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 windowWidth="15180" windowHeight="9090"/>
  </bookViews>
  <sheets>
    <sheet name="Sheet1" sheetId="1" r:id="rId1"/>
    <sheet name="Sheet2" sheetId="2" r:id="rId2"/>
    <sheet name="Sheet3" sheetId="3" r:id="rId3"/>
  </sheets>
  <definedNames>
    <definedName name="_xlnm.Print_Area" localSheetId="0">Sheet1!$A$1:$K$18</definedName>
  </definedNames>
  <calcPr calcId="145621"/>
</workbook>
</file>

<file path=xl/calcChain.xml><?xml version="1.0" encoding="utf-8"?>
<calcChain xmlns="http://schemas.openxmlformats.org/spreadsheetml/2006/main">
  <c r="I12" i="1" l="1"/>
  <c r="H12" i="1"/>
  <c r="J12" i="1"/>
  <c r="K12" i="1"/>
  <c r="J13" i="1"/>
  <c r="H13" i="1"/>
  <c r="G13" i="1"/>
  <c r="E13" i="1"/>
  <c r="C13" i="1"/>
</calcChain>
</file>

<file path=xl/comments1.xml><?xml version="1.0" encoding="utf-8"?>
<comments xmlns="http://schemas.openxmlformats.org/spreadsheetml/2006/main">
  <authors>
    <author xml:space="preserve"> </author>
  </authors>
  <commentList>
    <comment ref="A3" authorId="0">
      <text>
        <r>
          <rPr>
            <b/>
            <sz val="8"/>
            <color indexed="81"/>
            <rFont val="Tahoma"/>
            <family val="2"/>
          </rPr>
          <t xml:space="preserve"> :</t>
        </r>
        <r>
          <rPr>
            <sz val="8"/>
            <color indexed="81"/>
            <rFont val="Tahoma"/>
            <family val="2"/>
          </rPr>
          <t xml:space="preserve">
</t>
        </r>
      </text>
    </comment>
  </commentList>
</comments>
</file>

<file path=xl/sharedStrings.xml><?xml version="1.0" encoding="utf-8"?>
<sst xmlns="http://schemas.openxmlformats.org/spreadsheetml/2006/main" count="28" uniqueCount="20">
  <si>
    <t>OHAN</t>
  </si>
  <si>
    <t>FY 07-08</t>
  </si>
  <si>
    <t>FY 08-09</t>
  </si>
  <si>
    <t>Total # of Referrals</t>
  </si>
  <si>
    <t>Investigation Type</t>
  </si>
  <si>
    <t>Day Care</t>
  </si>
  <si>
    <t>Foster Home</t>
  </si>
  <si>
    <t>Group Home / Institution</t>
  </si>
  <si>
    <t>State Total</t>
  </si>
  <si>
    <t>Indication Rate</t>
  </si>
  <si>
    <t>Out-of-Home Abuse and Neglect Unit</t>
  </si>
  <si>
    <t xml:space="preserve">OHAN (Out-of-Home Abuse and Neglect Unit) is part of the Child Protective Services program and is responsible for investigating allegations of abuse and neglect in child care facilities, such as foster homes, day care facilities, and some institutional settings.    </t>
  </si>
  <si>
    <t xml:space="preserve">In January 2010, as a means to manage budget reductions, the Department reduced the number of staff in the OHAN unit and transferred the responsibility of investigating family Foster Homes from OHAN to the county offices.  </t>
  </si>
  <si>
    <t>*indicates preliminary information</t>
  </si>
  <si>
    <t>FY 09-10</t>
  </si>
  <si>
    <t>FY 10-11</t>
  </si>
  <si>
    <t>FY 11-12*</t>
  </si>
  <si>
    <t>Accountability, Data, and Research Division (effective August 1, 2012)</t>
  </si>
  <si>
    <t># investigated</t>
  </si>
  <si>
    <t># indicated/ founded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</si>
</sst>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12"/>
      <name val="Arial"/>
      <family val="2"/>
    </font>
    <font>
      <sz val="10"/>
      <color indexed="8"/>
      <name val="Arial"/>
      <family val="2"/>
    </font>
    <font>
      <sz val="10"/>
      <name val="Arial"/>
      <family val="2"/>
    </font>
    <font>
      <sz val="8"/>
      <name val="Arial"/>
      <family val="2"/>
    </font>
    <font>
      <sz val="12"/>
      <name val="Arial"/>
      <family val="2"/>
    </font>
    <font>
      <b/>
      <sz val="14"/>
      <name val="Arial"/>
      <family val="2"/>
    </font>
    <font>
      <sz val="8"/>
      <color indexed="81"/>
      <name val="Tahoma"/>
      <family val="2"/>
    </font>
    <font>
      <b/>
      <sz val="8"/>
      <color indexed="81"/>
      <name val="Tahoma"/>
      <family val="2"/>
    </font>
    <font>
      <i/>
      <sz val="11"/>
      <name val="Arial"/>
      <family val="2"/>
    </font>
    <font>
      <b/>
      <sz val="10"/>
      <name val="Arial"/>
      <family val="2"/>
    </font>
    <font>
      <i/>
      <sz val="10"/>
      <name val="Arial"/>
      <family val="2"/>
    </font>
    <font>
      <b/>
      <sz val="10"/>
      <color indexed="8"/>
      <name val="Arial"/>
      <family val="2"/>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22">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3" fillId="0" borderId="0" xfId="0" applyFont="1" applyAlignment="1">
      <alignment horizontal="center"/>
    </xf>
    <xf numFmtId="0" fontId="9" fillId="0" borderId="0" xfId="0" applyFont="1" applyAlignment="1">
      <alignment horizontal="right"/>
    </xf>
    <xf numFmtId="0" fontId="10" fillId="0" borderId="0" xfId="0" applyFont="1"/>
    <xf numFmtId="0" fontId="11" fillId="0" borderId="0" xfId="0" applyFont="1" applyAlignment="1">
      <alignment horizontal="right"/>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8" xfId="0" applyFont="1" applyBorder="1" applyAlignment="1">
      <alignment horizontal="right" vertical="center" wrapText="1"/>
    </xf>
    <xf numFmtId="0" fontId="12" fillId="0" borderId="9" xfId="0" applyFont="1" applyFill="1" applyBorder="1" applyAlignment="1">
      <alignmen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12" xfId="0" applyFont="1" applyBorder="1" applyAlignment="1">
      <alignment horizontal="right" vertical="center" wrapText="1"/>
    </xf>
    <xf numFmtId="0" fontId="12" fillId="0" borderId="13" xfId="0" applyFont="1" applyBorder="1" applyAlignment="1">
      <alignment horizontal="right" vertical="center" wrapText="1"/>
    </xf>
    <xf numFmtId="0" fontId="10" fillId="2" borderId="14" xfId="0" applyFont="1" applyFill="1" applyBorder="1" applyAlignment="1">
      <alignment horizontal="center" vertical="center" wrapText="1"/>
    </xf>
    <xf numFmtId="0" fontId="12" fillId="0" borderId="15" xfId="0" applyFont="1" applyFill="1" applyBorder="1" applyAlignment="1">
      <alignment vertical="center" wrapText="1"/>
    </xf>
    <xf numFmtId="0" fontId="10" fillId="0" borderId="15" xfId="0" applyFont="1" applyBorder="1" applyAlignment="1">
      <alignment vertical="center"/>
    </xf>
    <xf numFmtId="164" fontId="10" fillId="0" borderId="16" xfId="0" applyNumberFormat="1" applyFont="1" applyBorder="1" applyAlignment="1">
      <alignment vertical="center"/>
    </xf>
    <xf numFmtId="0" fontId="10" fillId="0" borderId="17" xfId="0" applyFont="1" applyBorder="1" applyAlignment="1">
      <alignment vertical="center"/>
    </xf>
    <xf numFmtId="164" fontId="10" fillId="0" borderId="15" xfId="0" applyNumberFormat="1" applyFont="1" applyBorder="1" applyAlignment="1">
      <alignment horizontal="right" vertical="center"/>
    </xf>
    <xf numFmtId="164" fontId="10" fillId="0" borderId="16" xfId="0" applyNumberFormat="1" applyFont="1" applyBorder="1" applyAlignment="1">
      <alignment horizontal="right" vertical="center"/>
    </xf>
    <xf numFmtId="164" fontId="10" fillId="0" borderId="15" xfId="0" applyNumberFormat="1" applyFont="1" applyBorder="1" applyAlignment="1">
      <alignment vertical="center"/>
    </xf>
    <xf numFmtId="164" fontId="10" fillId="0" borderId="16" xfId="0" applyNumberFormat="1" applyFont="1" applyBorder="1" applyAlignment="1">
      <alignment vertical="center"/>
    </xf>
    <xf numFmtId="0" fontId="6" fillId="0" borderId="0" xfId="0" applyFont="1" applyAlignment="1">
      <alignment horizontal="center"/>
    </xf>
    <xf numFmtId="0" fontId="0" fillId="0" borderId="0" xfId="0" applyAlignment="1">
      <alignment horizontal="center"/>
    </xf>
    <xf numFmtId="0" fontId="5" fillId="0" borderId="0" xfId="0" applyFont="1" applyAlignment="1">
      <alignment horizontal="left" wrapText="1"/>
    </xf>
    <xf numFmtId="0" fontId="10" fillId="2" borderId="14"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1"/>
  <sheetViews>
    <sheetView tabSelected="1" workbookViewId="0">
      <selection activeCell="N18" sqref="N18"/>
    </sheetView>
  </sheetViews>
  <sheetFormatPr defaultRowHeight="12.75" x14ac:dyDescent="0.2"/>
  <cols>
    <col min="1" max="1" width="21.28515625" customWidth="1"/>
    <col min="2" max="3" width="10.7109375" customWidth="1"/>
    <col min="4" max="4" width="11.28515625" customWidth="1"/>
    <col min="5" max="5" width="10.7109375" customWidth="1"/>
    <col min="6" max="6" width="10.85546875" customWidth="1"/>
    <col min="7" max="11" width="10.7109375" customWidth="1"/>
  </cols>
  <sheetData>
    <row r="1" spans="1:11" ht="18" x14ac:dyDescent="0.25">
      <c r="A1" s="33" t="s">
        <v>10</v>
      </c>
      <c r="B1" s="33"/>
      <c r="C1" s="33"/>
      <c r="D1" s="33"/>
      <c r="E1" s="33"/>
      <c r="F1" s="33"/>
      <c r="G1" s="33"/>
      <c r="H1" s="33"/>
      <c r="I1" s="33"/>
    </row>
    <row r="2" spans="1:11" x14ac:dyDescent="0.2">
      <c r="A2" s="1"/>
      <c r="B2" s="1"/>
      <c r="C2" s="1"/>
      <c r="D2" s="1"/>
      <c r="E2" s="1"/>
      <c r="F2" s="1"/>
      <c r="G2" s="1"/>
      <c r="H2" s="1"/>
      <c r="I2" s="1"/>
    </row>
    <row r="3" spans="1:11" ht="60.75" customHeight="1" x14ac:dyDescent="0.2">
      <c r="A3" s="35" t="s">
        <v>11</v>
      </c>
      <c r="B3" s="35"/>
      <c r="C3" s="35"/>
      <c r="D3" s="35"/>
      <c r="E3" s="35"/>
      <c r="F3" s="35"/>
      <c r="G3" s="35"/>
      <c r="H3" s="35"/>
      <c r="I3" s="35"/>
      <c r="J3" s="35"/>
      <c r="K3" s="35"/>
    </row>
    <row r="4" spans="1:11" ht="45.75" customHeight="1" x14ac:dyDescent="0.2">
      <c r="A4" s="35" t="s">
        <v>12</v>
      </c>
      <c r="B4" s="35"/>
      <c r="C4" s="35"/>
      <c r="D4" s="35"/>
      <c r="E4" s="35"/>
      <c r="F4" s="35"/>
      <c r="G4" s="35"/>
      <c r="H4" s="35"/>
      <c r="I4" s="35"/>
      <c r="J4" s="35"/>
      <c r="K4" s="35"/>
    </row>
    <row r="5" spans="1:11" ht="36.75" customHeight="1" thickBot="1" x14ac:dyDescent="0.25">
      <c r="A5" s="34"/>
      <c r="B5" s="34"/>
      <c r="C5" s="34"/>
      <c r="D5" s="34"/>
      <c r="E5" s="34"/>
      <c r="F5" s="34"/>
      <c r="G5" s="34"/>
      <c r="H5" s="34"/>
      <c r="I5" s="34"/>
    </row>
    <row r="6" spans="1:11" ht="21.95" customHeight="1" x14ac:dyDescent="0.2">
      <c r="A6" s="24" t="s">
        <v>0</v>
      </c>
      <c r="B6" s="36" t="s">
        <v>1</v>
      </c>
      <c r="C6" s="37"/>
      <c r="D6" s="41" t="s">
        <v>2</v>
      </c>
      <c r="E6" s="37"/>
      <c r="F6" s="36" t="s">
        <v>14</v>
      </c>
      <c r="G6" s="37"/>
      <c r="H6" s="36" t="s">
        <v>15</v>
      </c>
      <c r="I6" s="37"/>
      <c r="J6" s="36" t="s">
        <v>16</v>
      </c>
      <c r="K6" s="37"/>
    </row>
    <row r="7" spans="1:11" ht="21.95" customHeight="1" x14ac:dyDescent="0.2">
      <c r="A7" s="9" t="s">
        <v>3</v>
      </c>
      <c r="B7" s="38">
        <v>834</v>
      </c>
      <c r="C7" s="39"/>
      <c r="D7" s="40">
        <v>968</v>
      </c>
      <c r="E7" s="39"/>
      <c r="F7" s="38">
        <v>990</v>
      </c>
      <c r="G7" s="39"/>
      <c r="H7" s="38">
        <v>784</v>
      </c>
      <c r="I7" s="39"/>
      <c r="J7" s="38">
        <v>704</v>
      </c>
      <c r="K7" s="39"/>
    </row>
    <row r="8" spans="1:11" ht="34.5" customHeight="1" thickBot="1" x14ac:dyDescent="0.25">
      <c r="A8" s="10" t="s">
        <v>4</v>
      </c>
      <c r="B8" s="7" t="s">
        <v>18</v>
      </c>
      <c r="C8" s="8" t="s">
        <v>19</v>
      </c>
      <c r="D8" s="7" t="s">
        <v>18</v>
      </c>
      <c r="E8" s="8" t="s">
        <v>19</v>
      </c>
      <c r="F8" s="7" t="s">
        <v>18</v>
      </c>
      <c r="G8" s="8" t="s">
        <v>19</v>
      </c>
      <c r="H8" s="7" t="s">
        <v>18</v>
      </c>
      <c r="I8" s="8" t="s">
        <v>19</v>
      </c>
      <c r="J8" s="7" t="s">
        <v>18</v>
      </c>
      <c r="K8" s="8" t="s">
        <v>19</v>
      </c>
    </row>
    <row r="9" spans="1:11" ht="21.95" customHeight="1" x14ac:dyDescent="0.2">
      <c r="A9" s="11" t="s">
        <v>5</v>
      </c>
      <c r="B9" s="12">
        <v>146</v>
      </c>
      <c r="C9" s="13">
        <v>15</v>
      </c>
      <c r="D9" s="14">
        <v>162</v>
      </c>
      <c r="E9" s="13">
        <v>22</v>
      </c>
      <c r="F9" s="12">
        <v>190</v>
      </c>
      <c r="G9" s="13">
        <v>17</v>
      </c>
      <c r="H9" s="12">
        <v>85</v>
      </c>
      <c r="I9" s="13">
        <v>14</v>
      </c>
      <c r="J9" s="12">
        <v>78</v>
      </c>
      <c r="K9" s="13">
        <v>11</v>
      </c>
    </row>
    <row r="10" spans="1:11" ht="21.95" customHeight="1" x14ac:dyDescent="0.2">
      <c r="A10" s="11" t="s">
        <v>6</v>
      </c>
      <c r="B10" s="12">
        <v>178</v>
      </c>
      <c r="C10" s="13">
        <v>14</v>
      </c>
      <c r="D10" s="14">
        <v>253</v>
      </c>
      <c r="E10" s="13">
        <v>18</v>
      </c>
      <c r="F10" s="12">
        <v>111</v>
      </c>
      <c r="G10" s="13">
        <v>5</v>
      </c>
      <c r="H10" s="12">
        <v>115</v>
      </c>
      <c r="I10" s="13">
        <v>23</v>
      </c>
      <c r="J10" s="12">
        <v>129</v>
      </c>
      <c r="K10" s="13">
        <v>30</v>
      </c>
    </row>
    <row r="11" spans="1:11" ht="21.95" customHeight="1" thickBot="1" x14ac:dyDescent="0.25">
      <c r="A11" s="15" t="s">
        <v>7</v>
      </c>
      <c r="B11" s="16">
        <v>106</v>
      </c>
      <c r="C11" s="17">
        <v>5</v>
      </c>
      <c r="D11" s="18">
        <v>122</v>
      </c>
      <c r="E11" s="17">
        <v>11</v>
      </c>
      <c r="F11" s="16">
        <v>132</v>
      </c>
      <c r="G11" s="17">
        <v>7</v>
      </c>
      <c r="H11" s="16">
        <v>71</v>
      </c>
      <c r="I11" s="17">
        <v>4</v>
      </c>
      <c r="J11" s="16">
        <v>79</v>
      </c>
      <c r="K11" s="17">
        <v>16</v>
      </c>
    </row>
    <row r="12" spans="1:11" s="5" customFormat="1" ht="21.95" customHeight="1" thickBot="1" x14ac:dyDescent="0.25">
      <c r="A12" s="19" t="s">
        <v>8</v>
      </c>
      <c r="B12" s="20">
        <v>430</v>
      </c>
      <c r="C12" s="21">
        <v>34</v>
      </c>
      <c r="D12" s="22">
        <v>537</v>
      </c>
      <c r="E12" s="23">
        <v>51</v>
      </c>
      <c r="F12" s="20">
        <v>433</v>
      </c>
      <c r="G12" s="21">
        <v>29</v>
      </c>
      <c r="H12" s="20">
        <f>SUM(H9:H11)</f>
        <v>271</v>
      </c>
      <c r="I12" s="21">
        <f>SUM(I9:I11)</f>
        <v>41</v>
      </c>
      <c r="J12" s="20">
        <f>SUM(J9:J11)</f>
        <v>286</v>
      </c>
      <c r="K12" s="21">
        <f>SUM(K9:K11)</f>
        <v>57</v>
      </c>
    </row>
    <row r="13" spans="1:11" s="5" customFormat="1" ht="21.95" customHeight="1" thickTop="1" thickBot="1" x14ac:dyDescent="0.25">
      <c r="A13" s="25" t="s">
        <v>9</v>
      </c>
      <c r="B13" s="26"/>
      <c r="C13" s="27">
        <f>C12/B12</f>
        <v>7.9069767441860464E-2</v>
      </c>
      <c r="D13" s="28"/>
      <c r="E13" s="27">
        <f>E12/D12</f>
        <v>9.4972067039106142E-2</v>
      </c>
      <c r="F13" s="26"/>
      <c r="G13" s="27">
        <f>G12/F12</f>
        <v>6.6974595842956119E-2</v>
      </c>
      <c r="H13" s="29">
        <f>I12/H12</f>
        <v>0.15129151291512916</v>
      </c>
      <c r="I13" s="30"/>
      <c r="J13" s="31">
        <f>K12/J12</f>
        <v>0.1993006993006993</v>
      </c>
      <c r="K13" s="32"/>
    </row>
    <row r="14" spans="1:11" ht="13.5" thickTop="1" x14ac:dyDescent="0.2"/>
    <row r="15" spans="1:11" x14ac:dyDescent="0.2">
      <c r="F15" s="3" t="s">
        <v>13</v>
      </c>
    </row>
    <row r="18" spans="1:11" ht="14.25" x14ac:dyDescent="0.2">
      <c r="I18" s="4"/>
      <c r="K18" s="6" t="s">
        <v>17</v>
      </c>
    </row>
    <row r="20" spans="1:11" ht="15" x14ac:dyDescent="0.2">
      <c r="A20" s="2"/>
    </row>
    <row r="21" spans="1:11" ht="15" x14ac:dyDescent="0.2">
      <c r="A21" s="2"/>
    </row>
  </sheetData>
  <mergeCells count="16">
    <mergeCell ref="H13:I13"/>
    <mergeCell ref="J13:K13"/>
    <mergeCell ref="A1:I1"/>
    <mergeCell ref="A5:I5"/>
    <mergeCell ref="A3:K3"/>
    <mergeCell ref="F6:G6"/>
    <mergeCell ref="B7:C7"/>
    <mergeCell ref="D7:E7"/>
    <mergeCell ref="F7:G7"/>
    <mergeCell ref="B6:C6"/>
    <mergeCell ref="D6:E6"/>
    <mergeCell ref="J6:K6"/>
    <mergeCell ref="J7:K7"/>
    <mergeCell ref="A4:K4"/>
    <mergeCell ref="H6:I6"/>
    <mergeCell ref="H7:I7"/>
  </mergeCells>
  <phoneticPr fontId="4" type="noConversion"/>
  <pageMargins left="0.75" right="0.75" top="1" bottom="1" header="0.5" footer="0.5"/>
  <pageSetup scale="95"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SC Dept. of Social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Fulton, Martha</dc:creator>
  <cp:lastModifiedBy>Administrator</cp:lastModifiedBy>
  <cp:lastPrinted>2012-10-30T15:16:05Z</cp:lastPrinted>
  <dcterms:created xsi:type="dcterms:W3CDTF">2010-09-24T21:20:20Z</dcterms:created>
  <dcterms:modified xsi:type="dcterms:W3CDTF">2012-10-30T15:20:21Z</dcterms:modified>
</cp:coreProperties>
</file>