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9020" windowHeight="11940" activeTab="0"/>
  </bookViews>
  <sheets>
    <sheet name="Placement Types - FY2010" sheetId="1" r:id="rId1"/>
    <sheet name="Placement Type - Cum Years" sheetId="2" r:id="rId2"/>
    <sheet name="Placement Category - Cum Years " sheetId="3" r:id="rId3"/>
  </sheets>
  <definedNames/>
  <calcPr fullCalcOnLoad="1"/>
</workbook>
</file>

<file path=xl/sharedStrings.xml><?xml version="1.0" encoding="utf-8"?>
<sst xmlns="http://schemas.openxmlformats.org/spreadsheetml/2006/main" count="131" uniqueCount="57">
  <si>
    <t>Placement Type</t>
  </si>
  <si>
    <t>&lt;1</t>
  </si>
  <si>
    <t>1-5</t>
  </si>
  <si>
    <t>6-10</t>
  </si>
  <si>
    <t>11-15</t>
  </si>
  <si>
    <t>16+</t>
  </si>
  <si>
    <t>Total</t>
  </si>
  <si>
    <t>Adoptive Home (Foster Parent)</t>
  </si>
  <si>
    <t>Adoptive Home (Relative)</t>
  </si>
  <si>
    <t>Alcohol/Drug Treatment Facility</t>
  </si>
  <si>
    <t>Correctional Facility (Non-DJJ)</t>
  </si>
  <si>
    <t>Court Ordered Parent</t>
  </si>
  <si>
    <t>Court Ordered Unlicensed Non-Relative</t>
  </si>
  <si>
    <t>Court Ordered Unlicensed Relative</t>
  </si>
  <si>
    <t>DDSN Community Training Home</t>
  </si>
  <si>
    <t>DDSN Residential Facility</t>
  </si>
  <si>
    <t>DJJ Facility</t>
  </si>
  <si>
    <t>DMH Psychiatric Hospital (Non-Temp. - More Than 45 Days)</t>
  </si>
  <si>
    <t>Emergency Shelter</t>
  </si>
  <si>
    <t>Foster Home</t>
  </si>
  <si>
    <t>Foster Home (Relative)</t>
  </si>
  <si>
    <t>Group Home - Includes DJJ, SIL, and Child Caring Institution</t>
  </si>
  <si>
    <t>Hospital (Non-Temp. - More than 45 Days)</t>
  </si>
  <si>
    <t>Maternity Home</t>
  </si>
  <si>
    <t>Non-Supervised Independent Living Setting</t>
  </si>
  <si>
    <t>Other Adoptive Home</t>
  </si>
  <si>
    <t>Other Residential Facility</t>
  </si>
  <si>
    <t>Pre-Adoptive Home</t>
  </si>
  <si>
    <t>Residential Treatment Facility</t>
  </si>
  <si>
    <t>School/College (No Board Payments)</t>
  </si>
  <si>
    <t>Therapeutic Foster Home</t>
  </si>
  <si>
    <t>Foster care</t>
  </si>
  <si>
    <t>Kinship care</t>
  </si>
  <si>
    <t>Congregate care</t>
  </si>
  <si>
    <t>Pre-adoptive</t>
  </si>
  <si>
    <t>Other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</si>
  <si>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</si>
  <si>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</si>
  <si>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</si>
  <si>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</si>
  <si>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</si>
  <si>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</si>
  <si>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</si>
  <si>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</si>
  <si>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</si>
  <si>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</si>
  <si>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Non DMH Psychiatric Hospital (Non-Temp. - More than 45 Days)</t>
  </si>
  <si>
    <t>Temporary Event</t>
  </si>
  <si>
    <t>South Carolina Department of Social Services</t>
  </si>
  <si>
    <t>FY10</t>
  </si>
  <si>
    <t>DMH Psychiatric Hospital (Non-Temporary - 30 days or more)</t>
  </si>
  <si>
    <t>Hospital (Non-Temporary - 30 days or more)</t>
  </si>
  <si>
    <t>STATE TOTAL</t>
  </si>
  <si>
    <t>Age in Years on June 30, 2010</t>
  </si>
  <si>
    <r>
      <t xml:space="preserve">Placement Types for children in Foster Care on the last day of the State Fiscal Year </t>
    </r>
    <r>
      <rPr>
        <b/>
        <i/>
        <sz val="8"/>
        <color indexed="8"/>
        <rFont val="Arial"/>
        <family val="2"/>
      </rPr>
      <t>(eff. 201010 / P&amp;QA)</t>
    </r>
  </si>
  <si>
    <r>
      <t xml:space="preserve">Placement Types for Children in Foster Care on June 30, 2010            </t>
    </r>
    <r>
      <rPr>
        <i/>
        <sz val="10"/>
        <color indexed="8"/>
        <rFont val="Arial"/>
        <family val="2"/>
      </rPr>
      <t>Planning and Quality Assurance (eff. 201009)</t>
    </r>
  </si>
  <si>
    <r>
      <t xml:space="preserve">Placement Categories for Children in Foster Care on June 30, 2010 </t>
    </r>
    <r>
      <rPr>
        <b/>
        <i/>
        <sz val="10"/>
        <color indexed="8"/>
        <rFont val="Arial"/>
        <family val="2"/>
      </rPr>
      <t>Planning and Quality Assurance (eff. 201009)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</si>
</sst>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color indexed="8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165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3" fontId="0" fillId="0" borderId="12" xfId="0" applyNumberFormat="1" applyFont="1" applyFill="1" applyBorder="1" applyAlignment="1">
      <alignment horizontal="right" wrapText="1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3" fontId="4" fillId="0" borderId="0" xfId="0" applyNumberFormat="1" applyFont="1" applyAlignment="1">
      <alignment/>
    </xf>
    <xf numFmtId="0" fontId="0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3" xfId="0" applyNumberFormat="1" applyFont="1" applyFill="1" applyBorder="1" applyAlignment="1">
      <alignment horizontal="right" wrapText="1"/>
    </xf>
    <xf numFmtId="0" fontId="0" fillId="0" borderId="13" xfId="0" applyBorder="1" applyAlignment="1">
      <alignment/>
    </xf>
    <xf numFmtId="3" fontId="4" fillId="0" borderId="13" xfId="0" applyNumberFormat="1" applyFont="1" applyFill="1" applyBorder="1" applyAlignment="1">
      <alignment horizontal="right" wrapText="1"/>
    </xf>
    <xf numFmtId="0" fontId="4" fillId="0" borderId="13" xfId="0" applyFont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90" zoomScaleNormal="90" zoomScaleSheetLayoutView="129" zoomScalePageLayoutView="0" workbookViewId="0" topLeftCell="A1">
      <selection activeCell="K38" sqref="K38"/>
    </sheetView>
  </sheetViews>
  <sheetFormatPr defaultColWidth="8.8515625" defaultRowHeight="12.75"/>
  <cols>
    <col min="1" max="1" width="60.421875" style="0" customWidth="1"/>
  </cols>
  <sheetData>
    <row r="1" spans="1:7" s="19" customFormat="1" ht="12.75">
      <c r="A1" s="34" t="s">
        <v>48</v>
      </c>
      <c r="B1" s="34"/>
      <c r="C1" s="34"/>
      <c r="D1" s="34"/>
      <c r="E1" s="34"/>
      <c r="F1" s="34"/>
      <c r="G1" s="34"/>
    </row>
    <row r="2" spans="1:7" s="19" customFormat="1" ht="15.75">
      <c r="A2" s="35" t="s">
        <v>55</v>
      </c>
      <c r="B2" s="35"/>
      <c r="C2" s="35"/>
      <c r="D2" s="35"/>
      <c r="E2" s="35"/>
      <c r="F2" s="35"/>
      <c r="G2" s="35"/>
    </row>
    <row r="3" spans="1:7" s="19" customFormat="1" ht="12.75">
      <c r="A3" s="18"/>
      <c r="B3" s="18"/>
      <c r="C3" s="18"/>
      <c r="D3" s="18"/>
      <c r="E3" s="18"/>
      <c r="F3" s="18"/>
      <c r="G3" s="18"/>
    </row>
    <row r="4" spans="2:6" ht="12.75">
      <c r="B4" s="36" t="s">
        <v>53</v>
      </c>
      <c r="C4" s="37"/>
      <c r="D4" s="37"/>
      <c r="E4" s="37"/>
      <c r="F4" s="38"/>
    </row>
    <row r="5" spans="1:7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12.75">
      <c r="A6" s="4" t="s">
        <v>7</v>
      </c>
      <c r="B6" s="10">
        <v>7</v>
      </c>
      <c r="C6" s="10">
        <v>81</v>
      </c>
      <c r="D6" s="10">
        <v>36</v>
      </c>
      <c r="E6" s="10">
        <v>23</v>
      </c>
      <c r="F6" s="10">
        <v>1</v>
      </c>
      <c r="G6" s="11">
        <v>148</v>
      </c>
    </row>
    <row r="7" spans="1:7" ht="12.75">
      <c r="A7" s="1" t="s">
        <v>8</v>
      </c>
      <c r="B7" s="12"/>
      <c r="C7" s="13">
        <v>15</v>
      </c>
      <c r="D7" s="13">
        <v>7</v>
      </c>
      <c r="E7" s="13">
        <v>5</v>
      </c>
      <c r="F7" s="12"/>
      <c r="G7" s="12">
        <v>27</v>
      </c>
    </row>
    <row r="8" spans="1:7" ht="12.75">
      <c r="A8" s="1" t="s">
        <v>9</v>
      </c>
      <c r="B8" s="13">
        <v>1</v>
      </c>
      <c r="C8" s="13">
        <v>3</v>
      </c>
      <c r="D8" s="12"/>
      <c r="E8" s="12"/>
      <c r="F8" s="13"/>
      <c r="G8" s="12">
        <v>4</v>
      </c>
    </row>
    <row r="9" spans="1:7" ht="12.75">
      <c r="A9" s="1" t="s">
        <v>10</v>
      </c>
      <c r="B9" s="12"/>
      <c r="C9" s="12"/>
      <c r="D9" s="12"/>
      <c r="E9" s="13">
        <v>2</v>
      </c>
      <c r="F9" s="13">
        <v>8</v>
      </c>
      <c r="G9" s="12">
        <v>10</v>
      </c>
    </row>
    <row r="10" spans="1:7" ht="12.75">
      <c r="A10" s="1" t="s">
        <v>11</v>
      </c>
      <c r="B10" s="13">
        <v>5</v>
      </c>
      <c r="C10" s="13">
        <v>24</v>
      </c>
      <c r="D10" s="13">
        <v>19</v>
      </c>
      <c r="E10" s="13">
        <v>19</v>
      </c>
      <c r="F10" s="13"/>
      <c r="G10" s="12">
        <v>67</v>
      </c>
    </row>
    <row r="11" spans="1:7" ht="12.75">
      <c r="A11" s="1" t="s">
        <v>12</v>
      </c>
      <c r="B11" s="13">
        <v>2</v>
      </c>
      <c r="C11" s="13">
        <v>6</v>
      </c>
      <c r="D11" s="13">
        <v>5</v>
      </c>
      <c r="E11" s="13">
        <v>1</v>
      </c>
      <c r="F11" s="13">
        <v>3</v>
      </c>
      <c r="G11" s="12">
        <v>17</v>
      </c>
    </row>
    <row r="12" spans="1:7" ht="12.75">
      <c r="A12" s="1" t="s">
        <v>13</v>
      </c>
      <c r="B12" s="13">
        <v>19</v>
      </c>
      <c r="C12" s="13">
        <v>115</v>
      </c>
      <c r="D12" s="13">
        <v>75</v>
      </c>
      <c r="E12" s="13">
        <v>59</v>
      </c>
      <c r="F12" s="13">
        <v>30</v>
      </c>
      <c r="G12" s="12">
        <v>298</v>
      </c>
    </row>
    <row r="13" spans="1:7" ht="12.75">
      <c r="A13" s="1" t="s">
        <v>14</v>
      </c>
      <c r="B13" s="12"/>
      <c r="C13" s="12"/>
      <c r="D13" s="12"/>
      <c r="E13" s="12"/>
      <c r="F13" s="13">
        <v>1</v>
      </c>
      <c r="G13" s="12">
        <v>1</v>
      </c>
    </row>
    <row r="14" spans="1:7" ht="12.75">
      <c r="A14" s="1" t="s">
        <v>15</v>
      </c>
      <c r="B14" s="12"/>
      <c r="C14" s="12"/>
      <c r="D14" s="13"/>
      <c r="E14" s="12">
        <v>1</v>
      </c>
      <c r="F14" s="13">
        <v>1</v>
      </c>
      <c r="G14" s="12">
        <v>2</v>
      </c>
    </row>
    <row r="15" spans="1:7" ht="12.75">
      <c r="A15" s="1" t="s">
        <v>16</v>
      </c>
      <c r="B15" s="12"/>
      <c r="C15" s="12"/>
      <c r="D15" s="12"/>
      <c r="E15" s="13">
        <v>5</v>
      </c>
      <c r="F15" s="13">
        <v>7</v>
      </c>
      <c r="G15" s="12">
        <v>12</v>
      </c>
    </row>
    <row r="16" spans="1:7" ht="12.75">
      <c r="A16" s="1" t="s">
        <v>50</v>
      </c>
      <c r="B16" s="12"/>
      <c r="C16" s="12"/>
      <c r="D16" s="13">
        <v>1</v>
      </c>
      <c r="E16" s="13"/>
      <c r="F16" s="13">
        <v>2</v>
      </c>
      <c r="G16" s="12">
        <v>3</v>
      </c>
    </row>
    <row r="17" spans="1:7" ht="12.75">
      <c r="A17" s="1" t="s">
        <v>18</v>
      </c>
      <c r="B17" s="13"/>
      <c r="C17" s="13">
        <v>18</v>
      </c>
      <c r="D17" s="13">
        <v>15</v>
      </c>
      <c r="E17" s="13">
        <v>26</v>
      </c>
      <c r="F17" s="13">
        <v>25</v>
      </c>
      <c r="G17" s="12">
        <v>84</v>
      </c>
    </row>
    <row r="18" spans="1:7" ht="12.75">
      <c r="A18" s="1" t="s">
        <v>19</v>
      </c>
      <c r="B18" s="13">
        <v>217</v>
      </c>
      <c r="C18" s="13">
        <v>873</v>
      </c>
      <c r="D18" s="13">
        <v>407</v>
      </c>
      <c r="E18" s="13">
        <v>283</v>
      </c>
      <c r="F18" s="13">
        <v>217</v>
      </c>
      <c r="G18" s="12">
        <v>1997</v>
      </c>
    </row>
    <row r="19" spans="1:7" ht="12.75">
      <c r="A19" s="1" t="s">
        <v>20</v>
      </c>
      <c r="B19" s="13"/>
      <c r="C19" s="13">
        <v>10</v>
      </c>
      <c r="D19" s="13">
        <v>6</v>
      </c>
      <c r="E19" s="13">
        <v>3</v>
      </c>
      <c r="F19" s="13">
        <v>3</v>
      </c>
      <c r="G19" s="12">
        <v>22</v>
      </c>
    </row>
    <row r="20" spans="1:7" ht="12.75">
      <c r="A20" s="1" t="s">
        <v>21</v>
      </c>
      <c r="B20" s="13">
        <v>4</v>
      </c>
      <c r="C20" s="13">
        <v>47</v>
      </c>
      <c r="D20" s="13">
        <v>105</v>
      </c>
      <c r="E20" s="13">
        <v>272</v>
      </c>
      <c r="F20" s="13">
        <v>306</v>
      </c>
      <c r="G20" s="12">
        <v>734</v>
      </c>
    </row>
    <row r="21" spans="1:7" ht="12.75">
      <c r="A21" s="1" t="s">
        <v>51</v>
      </c>
      <c r="B21" s="13">
        <v>1</v>
      </c>
      <c r="C21" s="13"/>
      <c r="D21" s="13"/>
      <c r="E21" s="13">
        <v>2</v>
      </c>
      <c r="F21" s="12"/>
      <c r="G21" s="12">
        <v>3</v>
      </c>
    </row>
    <row r="22" spans="1:7" ht="12.75">
      <c r="A22" s="1" t="s">
        <v>23</v>
      </c>
      <c r="B22" s="12"/>
      <c r="C22" s="12"/>
      <c r="D22" s="12"/>
      <c r="E22" s="13"/>
      <c r="F22" s="13">
        <v>1</v>
      </c>
      <c r="G22" s="12">
        <v>1</v>
      </c>
    </row>
    <row r="23" spans="1:7" ht="12.75">
      <c r="A23" s="2" t="s">
        <v>24</v>
      </c>
      <c r="B23" s="12"/>
      <c r="C23" s="12"/>
      <c r="D23" s="12"/>
      <c r="E23" s="12"/>
      <c r="F23" s="12">
        <v>2</v>
      </c>
      <c r="G23" s="12">
        <v>2</v>
      </c>
    </row>
    <row r="24" spans="1:7" ht="12.75">
      <c r="A24" s="1" t="s">
        <v>25</v>
      </c>
      <c r="B24" s="12">
        <v>2</v>
      </c>
      <c r="C24" s="12">
        <v>16</v>
      </c>
      <c r="D24" s="12">
        <v>15</v>
      </c>
      <c r="E24" s="12">
        <v>7</v>
      </c>
      <c r="F24" s="13">
        <v>3</v>
      </c>
      <c r="G24" s="12">
        <v>43</v>
      </c>
    </row>
    <row r="25" spans="1:7" ht="12.75">
      <c r="A25" s="1" t="s">
        <v>27</v>
      </c>
      <c r="B25" s="12">
        <v>5</v>
      </c>
      <c r="C25" s="13">
        <v>63</v>
      </c>
      <c r="D25" s="13">
        <v>48</v>
      </c>
      <c r="E25" s="13">
        <v>20</v>
      </c>
      <c r="F25" s="13">
        <v>2</v>
      </c>
      <c r="G25" s="12">
        <v>138</v>
      </c>
    </row>
    <row r="26" spans="1:7" ht="12.75">
      <c r="A26" s="1" t="s">
        <v>28</v>
      </c>
      <c r="B26" s="12"/>
      <c r="C26" s="12"/>
      <c r="D26" s="12">
        <v>24</v>
      </c>
      <c r="E26" s="13">
        <v>120</v>
      </c>
      <c r="F26" s="12">
        <v>90</v>
      </c>
      <c r="G26" s="12">
        <v>234</v>
      </c>
    </row>
    <row r="27" spans="1:7" ht="12.75">
      <c r="A27" s="1" t="s">
        <v>29</v>
      </c>
      <c r="B27" s="13"/>
      <c r="C27" s="13"/>
      <c r="D27" s="13"/>
      <c r="E27" s="13"/>
      <c r="F27" s="12">
        <v>17</v>
      </c>
      <c r="G27" s="12">
        <v>17</v>
      </c>
    </row>
    <row r="28" spans="1:7" ht="12.75">
      <c r="A28" s="1" t="s">
        <v>30</v>
      </c>
      <c r="B28" s="12">
        <v>14</v>
      </c>
      <c r="C28" s="12">
        <v>94</v>
      </c>
      <c r="D28" s="13">
        <v>194</v>
      </c>
      <c r="E28" s="13">
        <v>328</v>
      </c>
      <c r="F28" s="13">
        <v>351</v>
      </c>
      <c r="G28" s="12">
        <v>981</v>
      </c>
    </row>
    <row r="29" spans="1:7" s="19" customFormat="1" ht="12.75">
      <c r="A29" s="20" t="s">
        <v>52</v>
      </c>
      <c r="B29" s="31">
        <v>277</v>
      </c>
      <c r="C29" s="31">
        <v>1365</v>
      </c>
      <c r="D29" s="31">
        <v>957</v>
      </c>
      <c r="E29" s="31">
        <v>1176</v>
      </c>
      <c r="F29" s="32">
        <v>1070</v>
      </c>
      <c r="G29" s="31">
        <v>4845</v>
      </c>
    </row>
    <row r="30" spans="1:7" ht="12.75">
      <c r="A30" s="7"/>
      <c r="B30" s="8"/>
      <c r="C30" s="8"/>
      <c r="D30" s="8"/>
      <c r="E30" s="8"/>
      <c r="F30" s="8"/>
      <c r="G30" s="9"/>
    </row>
    <row r="32" spans="1:7" s="19" customFormat="1" ht="12.75">
      <c r="A32" s="34" t="s">
        <v>48</v>
      </c>
      <c r="B32" s="34"/>
      <c r="C32" s="34"/>
      <c r="D32" s="34"/>
      <c r="E32" s="34"/>
      <c r="F32" s="34"/>
      <c r="G32" s="34"/>
    </row>
    <row r="33" spans="1:7" s="19" customFormat="1" ht="15.75">
      <c r="A33" s="35" t="s">
        <v>56</v>
      </c>
      <c r="B33" s="35"/>
      <c r="C33" s="35"/>
      <c r="D33" s="35"/>
      <c r="E33" s="35"/>
      <c r="F33" s="35"/>
      <c r="G33" s="35"/>
    </row>
    <row r="34" spans="2:6" ht="12.75">
      <c r="B34" s="36" t="s">
        <v>53</v>
      </c>
      <c r="C34" s="37"/>
      <c r="D34" s="37"/>
      <c r="E34" s="37"/>
      <c r="F34" s="38"/>
    </row>
    <row r="35" spans="1:7" ht="12.75">
      <c r="A35" s="3" t="s">
        <v>0</v>
      </c>
      <c r="B35" s="3" t="s">
        <v>1</v>
      </c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</row>
    <row r="36" spans="1:7" ht="12.75">
      <c r="A36" s="1" t="s">
        <v>31</v>
      </c>
      <c r="B36" s="12">
        <v>233</v>
      </c>
      <c r="C36" s="12">
        <v>973</v>
      </c>
      <c r="D36" s="12">
        <v>606</v>
      </c>
      <c r="E36" s="12">
        <v>612</v>
      </c>
      <c r="F36" s="12">
        <v>572</v>
      </c>
      <c r="G36" s="12">
        <v>2996</v>
      </c>
    </row>
    <row r="37" spans="1:7" ht="12.75">
      <c r="A37" s="1" t="s">
        <v>32</v>
      </c>
      <c r="B37" s="12">
        <v>24</v>
      </c>
      <c r="C37" s="12">
        <v>149</v>
      </c>
      <c r="D37" s="12">
        <v>100</v>
      </c>
      <c r="E37" s="12">
        <v>81</v>
      </c>
      <c r="F37" s="12">
        <v>33</v>
      </c>
      <c r="G37" s="12">
        <v>387</v>
      </c>
    </row>
    <row r="38" spans="1:7" ht="12.75">
      <c r="A38" s="1" t="s">
        <v>33</v>
      </c>
      <c r="B38" s="12">
        <v>5</v>
      </c>
      <c r="C38" s="12">
        <v>68</v>
      </c>
      <c r="D38" s="12">
        <v>144</v>
      </c>
      <c r="E38" s="12">
        <v>426</v>
      </c>
      <c r="F38" s="12">
        <v>457</v>
      </c>
      <c r="G38" s="12">
        <v>1100</v>
      </c>
    </row>
    <row r="39" spans="1:7" ht="12.75">
      <c r="A39" s="1" t="s">
        <v>34</v>
      </c>
      <c r="B39" s="12">
        <v>14</v>
      </c>
      <c r="C39" s="12">
        <v>175</v>
      </c>
      <c r="D39" s="12">
        <v>106</v>
      </c>
      <c r="E39" s="12">
        <v>55</v>
      </c>
      <c r="F39" s="12">
        <v>6</v>
      </c>
      <c r="G39" s="12">
        <v>356</v>
      </c>
    </row>
    <row r="40" spans="1:7" ht="12.75">
      <c r="A40" s="1" t="s">
        <v>35</v>
      </c>
      <c r="B40" s="12">
        <v>1</v>
      </c>
      <c r="C40" s="12"/>
      <c r="D40" s="12">
        <v>1</v>
      </c>
      <c r="E40" s="12">
        <v>2</v>
      </c>
      <c r="F40" s="12">
        <v>2</v>
      </c>
      <c r="G40" s="12">
        <v>6</v>
      </c>
    </row>
    <row r="41" spans="1:7" s="19" customFormat="1" ht="12.75">
      <c r="A41" s="20" t="s">
        <v>52</v>
      </c>
      <c r="B41" s="21">
        <v>277</v>
      </c>
      <c r="C41" s="21">
        <v>1365</v>
      </c>
      <c r="D41" s="21">
        <v>957</v>
      </c>
      <c r="E41" s="21">
        <v>1176</v>
      </c>
      <c r="F41" s="21">
        <v>1070</v>
      </c>
      <c r="G41" s="21">
        <v>4845</v>
      </c>
    </row>
  </sheetData>
  <sheetProtection/>
  <mergeCells count="6">
    <mergeCell ref="A1:G1"/>
    <mergeCell ref="A2:G2"/>
    <mergeCell ref="B4:F4"/>
    <mergeCell ref="B34:F34"/>
    <mergeCell ref="A32:G32"/>
    <mergeCell ref="A33:G33"/>
  </mergeCells>
  <printOptions/>
  <pageMargins left="0.75" right="0.75" top="0.5" bottom="0.5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2" sqref="A2:K2"/>
    </sheetView>
  </sheetViews>
  <sheetFormatPr defaultColWidth="8.8515625" defaultRowHeight="12.75"/>
  <cols>
    <col min="1" max="1" width="38.00390625" style="0" customWidth="1"/>
    <col min="2" max="11" width="8.421875" style="0" bestFit="1" customWidth="1"/>
    <col min="12" max="12" width="8.00390625" style="0" customWidth="1"/>
  </cols>
  <sheetData>
    <row r="1" spans="1:11" s="19" customFormat="1" ht="12.75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9" customFormat="1" ht="12.75">
      <c r="A2" s="34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4" spans="1:12" ht="12.75">
      <c r="A4" s="22" t="s">
        <v>0</v>
      </c>
      <c r="B4" s="22" t="s">
        <v>36</v>
      </c>
      <c r="C4" s="22" t="s">
        <v>37</v>
      </c>
      <c r="D4" s="22" t="s">
        <v>38</v>
      </c>
      <c r="E4" s="22" t="s">
        <v>39</v>
      </c>
      <c r="F4" s="22" t="s">
        <v>40</v>
      </c>
      <c r="G4" s="22" t="s">
        <v>41</v>
      </c>
      <c r="H4" s="22" t="s">
        <v>42</v>
      </c>
      <c r="I4" s="22" t="s">
        <v>43</v>
      </c>
      <c r="J4" s="22" t="s">
        <v>44</v>
      </c>
      <c r="K4" s="22" t="s">
        <v>45</v>
      </c>
      <c r="L4" s="22" t="s">
        <v>49</v>
      </c>
    </row>
    <row r="5" spans="1:12" ht="12.75" customHeight="1">
      <c r="A5" s="23" t="s">
        <v>7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1</v>
      </c>
      <c r="J5" s="24">
        <v>15</v>
      </c>
      <c r="K5" s="24">
        <v>134</v>
      </c>
      <c r="L5" s="25">
        <v>148</v>
      </c>
    </row>
    <row r="6" spans="1:12" ht="12.75">
      <c r="A6" s="23" t="s">
        <v>8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1</v>
      </c>
      <c r="K6" s="24">
        <v>11</v>
      </c>
      <c r="L6" s="25">
        <v>27</v>
      </c>
    </row>
    <row r="7" spans="1:12" ht="12.75" customHeight="1">
      <c r="A7" s="23" t="s">
        <v>9</v>
      </c>
      <c r="B7" s="24">
        <v>1</v>
      </c>
      <c r="C7" s="24">
        <v>5</v>
      </c>
      <c r="D7" s="24">
        <v>9</v>
      </c>
      <c r="E7" s="24">
        <v>8</v>
      </c>
      <c r="F7" s="24">
        <v>7</v>
      </c>
      <c r="G7" s="24">
        <v>5</v>
      </c>
      <c r="H7" s="24">
        <v>4</v>
      </c>
      <c r="I7" s="24">
        <v>11</v>
      </c>
      <c r="J7" s="24">
        <v>18</v>
      </c>
      <c r="K7" s="24">
        <v>11</v>
      </c>
      <c r="L7" s="25">
        <v>4</v>
      </c>
    </row>
    <row r="8" spans="1:12" ht="12.75" customHeight="1">
      <c r="A8" s="23" t="s">
        <v>10</v>
      </c>
      <c r="B8" s="24">
        <v>14</v>
      </c>
      <c r="C8" s="24">
        <v>9</v>
      </c>
      <c r="D8" s="24">
        <v>9</v>
      </c>
      <c r="E8" s="24">
        <v>11</v>
      </c>
      <c r="F8" s="24">
        <v>8</v>
      </c>
      <c r="G8" s="24">
        <v>6</v>
      </c>
      <c r="H8" s="24">
        <v>9</v>
      </c>
      <c r="I8" s="24">
        <v>6</v>
      </c>
      <c r="J8" s="24">
        <v>11</v>
      </c>
      <c r="K8" s="24">
        <v>16</v>
      </c>
      <c r="L8" s="25">
        <v>10</v>
      </c>
    </row>
    <row r="9" spans="1:12" ht="12.75">
      <c r="A9" s="23" t="s">
        <v>11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1</v>
      </c>
      <c r="H9" s="24">
        <v>0</v>
      </c>
      <c r="I9" s="24">
        <v>0</v>
      </c>
      <c r="J9" s="24">
        <v>3</v>
      </c>
      <c r="K9" s="24">
        <v>35</v>
      </c>
      <c r="L9" s="25">
        <v>67</v>
      </c>
    </row>
    <row r="10" spans="1:12" ht="12.75" customHeight="1">
      <c r="A10" s="23" t="s">
        <v>12</v>
      </c>
      <c r="B10" s="24">
        <v>20</v>
      </c>
      <c r="C10" s="24">
        <v>27</v>
      </c>
      <c r="D10" s="24">
        <v>21</v>
      </c>
      <c r="E10" s="24">
        <v>42</v>
      </c>
      <c r="F10" s="24">
        <v>34</v>
      </c>
      <c r="G10" s="24">
        <v>25</v>
      </c>
      <c r="H10" s="24">
        <v>19</v>
      </c>
      <c r="I10" s="24">
        <v>34</v>
      </c>
      <c r="J10" s="24">
        <v>35</v>
      </c>
      <c r="K10" s="24">
        <v>14</v>
      </c>
      <c r="L10" s="25">
        <v>17</v>
      </c>
    </row>
    <row r="11" spans="1:12" ht="12.75" customHeight="1">
      <c r="A11" s="23" t="s">
        <v>13</v>
      </c>
      <c r="B11" s="24">
        <v>187</v>
      </c>
      <c r="C11" s="24">
        <v>255</v>
      </c>
      <c r="D11" s="24">
        <v>315</v>
      </c>
      <c r="E11" s="24">
        <v>258</v>
      </c>
      <c r="F11" s="24">
        <v>295</v>
      </c>
      <c r="G11" s="24">
        <v>255</v>
      </c>
      <c r="H11" s="24">
        <v>269</v>
      </c>
      <c r="I11" s="24">
        <v>294</v>
      </c>
      <c r="J11" s="24">
        <v>331</v>
      </c>
      <c r="K11" s="24">
        <v>254</v>
      </c>
      <c r="L11" s="25">
        <v>298</v>
      </c>
    </row>
    <row r="12" spans="1:12" ht="12.75" customHeight="1">
      <c r="A12" s="23" t="s">
        <v>14</v>
      </c>
      <c r="B12" s="24">
        <v>4</v>
      </c>
      <c r="C12" s="24">
        <v>4</v>
      </c>
      <c r="D12" s="24">
        <v>4</v>
      </c>
      <c r="E12" s="24">
        <v>2</v>
      </c>
      <c r="F12" s="24">
        <v>2</v>
      </c>
      <c r="G12" s="24">
        <v>2</v>
      </c>
      <c r="H12" s="24">
        <v>2</v>
      </c>
      <c r="I12" s="24">
        <v>2</v>
      </c>
      <c r="J12" s="24">
        <v>4</v>
      </c>
      <c r="K12" s="24">
        <v>2</v>
      </c>
      <c r="L12" s="25">
        <v>1</v>
      </c>
    </row>
    <row r="13" spans="1:12" ht="12.75">
      <c r="A13" s="23" t="s">
        <v>15</v>
      </c>
      <c r="B13" s="24">
        <v>12</v>
      </c>
      <c r="C13" s="24">
        <v>8</v>
      </c>
      <c r="D13" s="24">
        <v>7</v>
      </c>
      <c r="E13" s="24">
        <v>11</v>
      </c>
      <c r="F13" s="24">
        <v>9</v>
      </c>
      <c r="G13" s="24">
        <v>6</v>
      </c>
      <c r="H13" s="24">
        <v>6</v>
      </c>
      <c r="I13" s="24">
        <v>3</v>
      </c>
      <c r="J13" s="24">
        <v>5</v>
      </c>
      <c r="K13" s="24">
        <v>3</v>
      </c>
      <c r="L13" s="25">
        <v>2</v>
      </c>
    </row>
    <row r="14" spans="1:12" ht="12.75">
      <c r="A14" s="23" t="s">
        <v>16</v>
      </c>
      <c r="B14" s="24">
        <v>40</v>
      </c>
      <c r="C14" s="24">
        <v>41</v>
      </c>
      <c r="D14" s="24">
        <v>25</v>
      </c>
      <c r="E14" s="24">
        <v>35</v>
      </c>
      <c r="F14" s="24">
        <v>20</v>
      </c>
      <c r="G14" s="24">
        <v>30</v>
      </c>
      <c r="H14" s="24">
        <v>24</v>
      </c>
      <c r="I14" s="24">
        <v>25</v>
      </c>
      <c r="J14" s="24">
        <v>16</v>
      </c>
      <c r="K14" s="24">
        <v>13</v>
      </c>
      <c r="L14" s="25">
        <v>12</v>
      </c>
    </row>
    <row r="15" spans="1:12" ht="27.75" customHeight="1">
      <c r="A15" s="23" t="s">
        <v>17</v>
      </c>
      <c r="B15" s="24">
        <v>15</v>
      </c>
      <c r="C15" s="24">
        <v>15</v>
      </c>
      <c r="D15" s="24">
        <v>10</v>
      </c>
      <c r="E15" s="24">
        <v>8</v>
      </c>
      <c r="F15" s="24">
        <v>7</v>
      </c>
      <c r="G15" s="24">
        <v>7</v>
      </c>
      <c r="H15" s="24">
        <v>17</v>
      </c>
      <c r="I15" s="24">
        <v>10</v>
      </c>
      <c r="J15" s="24">
        <v>1</v>
      </c>
      <c r="K15" s="24">
        <v>5</v>
      </c>
      <c r="L15" s="25">
        <v>3</v>
      </c>
    </row>
    <row r="16" spans="1:12" ht="12.75">
      <c r="A16" s="23" t="s">
        <v>18</v>
      </c>
      <c r="B16" s="24">
        <v>101</v>
      </c>
      <c r="C16" s="24">
        <v>118</v>
      </c>
      <c r="D16" s="24">
        <v>135</v>
      </c>
      <c r="E16" s="24">
        <v>144</v>
      </c>
      <c r="F16" s="24">
        <v>135</v>
      </c>
      <c r="G16" s="24">
        <v>168</v>
      </c>
      <c r="H16" s="24">
        <v>150</v>
      </c>
      <c r="I16" s="24">
        <v>180</v>
      </c>
      <c r="J16" s="24">
        <v>142</v>
      </c>
      <c r="K16" s="24">
        <v>155</v>
      </c>
      <c r="L16" s="25">
        <v>84</v>
      </c>
    </row>
    <row r="17" spans="1:12" ht="12.75">
      <c r="A17" s="23" t="s">
        <v>19</v>
      </c>
      <c r="B17" s="24">
        <v>2145</v>
      </c>
      <c r="C17" s="24">
        <v>2192</v>
      </c>
      <c r="D17" s="24">
        <v>2168</v>
      </c>
      <c r="E17" s="24">
        <v>2149</v>
      </c>
      <c r="F17" s="24">
        <v>2085</v>
      </c>
      <c r="G17" s="24">
        <v>2054</v>
      </c>
      <c r="H17" s="24">
        <v>2043</v>
      </c>
      <c r="I17" s="24">
        <v>2156</v>
      </c>
      <c r="J17" s="24">
        <v>2134</v>
      </c>
      <c r="K17" s="24">
        <v>2264</v>
      </c>
      <c r="L17" s="25">
        <v>1997</v>
      </c>
    </row>
    <row r="18" spans="1:12" ht="12.75">
      <c r="A18" s="23" t="s">
        <v>20</v>
      </c>
      <c r="B18" s="24">
        <v>72</v>
      </c>
      <c r="C18" s="24">
        <v>59</v>
      </c>
      <c r="D18" s="24">
        <v>51</v>
      </c>
      <c r="E18" s="24">
        <v>79</v>
      </c>
      <c r="F18" s="24">
        <v>70</v>
      </c>
      <c r="G18" s="24">
        <v>64</v>
      </c>
      <c r="H18" s="24">
        <v>67</v>
      </c>
      <c r="I18" s="24">
        <v>62</v>
      </c>
      <c r="J18" s="24">
        <v>55</v>
      </c>
      <c r="K18" s="24">
        <v>36</v>
      </c>
      <c r="L18" s="25">
        <v>22</v>
      </c>
    </row>
    <row r="19" spans="1:12" ht="25.5" customHeight="1">
      <c r="A19" s="23" t="s">
        <v>21</v>
      </c>
      <c r="B19" s="24">
        <v>738</v>
      </c>
      <c r="C19" s="24">
        <v>821</v>
      </c>
      <c r="D19" s="24">
        <v>829</v>
      </c>
      <c r="E19" s="24">
        <v>859</v>
      </c>
      <c r="F19" s="24">
        <v>866</v>
      </c>
      <c r="G19" s="24">
        <v>867</v>
      </c>
      <c r="H19" s="24">
        <v>952</v>
      </c>
      <c r="I19" s="24">
        <v>975</v>
      </c>
      <c r="J19" s="24">
        <v>1024</v>
      </c>
      <c r="K19" s="24">
        <v>948</v>
      </c>
      <c r="L19" s="25">
        <v>734</v>
      </c>
    </row>
    <row r="20" spans="1:12" ht="12.75">
      <c r="A20" s="23" t="s">
        <v>22</v>
      </c>
      <c r="B20" s="24">
        <v>22</v>
      </c>
      <c r="C20" s="24">
        <v>15</v>
      </c>
      <c r="D20" s="24">
        <v>13</v>
      </c>
      <c r="E20" s="24">
        <v>6</v>
      </c>
      <c r="F20" s="24">
        <v>14</v>
      </c>
      <c r="G20" s="24">
        <v>10</v>
      </c>
      <c r="H20" s="24">
        <v>8</v>
      </c>
      <c r="I20" s="24">
        <v>5</v>
      </c>
      <c r="J20" s="24">
        <v>8</v>
      </c>
      <c r="K20" s="24">
        <v>6</v>
      </c>
      <c r="L20" s="25">
        <v>3</v>
      </c>
    </row>
    <row r="21" spans="1:12" ht="12.75">
      <c r="A21" s="23" t="s">
        <v>23</v>
      </c>
      <c r="B21" s="24">
        <v>4</v>
      </c>
      <c r="C21" s="24">
        <v>7</v>
      </c>
      <c r="D21" s="24">
        <v>6</v>
      </c>
      <c r="E21" s="24">
        <v>4</v>
      </c>
      <c r="F21" s="24">
        <v>2</v>
      </c>
      <c r="G21" s="24">
        <v>1</v>
      </c>
      <c r="H21" s="24">
        <v>4</v>
      </c>
      <c r="I21" s="24">
        <v>2</v>
      </c>
      <c r="J21" s="24">
        <v>2</v>
      </c>
      <c r="K21" s="24">
        <v>2</v>
      </c>
      <c r="L21" s="25">
        <v>1</v>
      </c>
    </row>
    <row r="22" spans="1:12" ht="25.5" customHeight="1">
      <c r="A22" s="23" t="s">
        <v>46</v>
      </c>
      <c r="B22" s="24">
        <v>26</v>
      </c>
      <c r="C22" s="24">
        <v>19</v>
      </c>
      <c r="D22" s="24">
        <v>16</v>
      </c>
      <c r="E22" s="24">
        <v>6</v>
      </c>
      <c r="F22" s="24">
        <v>8</v>
      </c>
      <c r="G22" s="24">
        <v>9</v>
      </c>
      <c r="H22" s="24">
        <v>8</v>
      </c>
      <c r="I22" s="24">
        <v>3</v>
      </c>
      <c r="J22" s="24">
        <v>1</v>
      </c>
      <c r="K22" s="24">
        <v>0</v>
      </c>
      <c r="L22" s="25"/>
    </row>
    <row r="23" spans="1:12" ht="12.75" customHeight="1">
      <c r="A23" s="23" t="s">
        <v>24</v>
      </c>
      <c r="B23" s="24">
        <v>71</v>
      </c>
      <c r="C23" s="24">
        <v>68</v>
      </c>
      <c r="D23" s="24">
        <v>73</v>
      </c>
      <c r="E23" s="24">
        <v>62</v>
      </c>
      <c r="F23" s="24">
        <v>52</v>
      </c>
      <c r="G23" s="24">
        <v>38</v>
      </c>
      <c r="H23" s="24">
        <v>28</v>
      </c>
      <c r="I23" s="24">
        <v>27</v>
      </c>
      <c r="J23" s="24">
        <v>8</v>
      </c>
      <c r="K23" s="24">
        <v>3</v>
      </c>
      <c r="L23" s="25">
        <v>2</v>
      </c>
    </row>
    <row r="24" spans="1:12" ht="12.75">
      <c r="A24" s="23" t="s">
        <v>25</v>
      </c>
      <c r="B24" s="24">
        <v>235</v>
      </c>
      <c r="C24" s="24">
        <v>188</v>
      </c>
      <c r="D24" s="24">
        <v>249</v>
      </c>
      <c r="E24" s="24">
        <v>183</v>
      </c>
      <c r="F24" s="24">
        <v>184</v>
      </c>
      <c r="G24" s="24">
        <v>208</v>
      </c>
      <c r="H24" s="24">
        <v>203</v>
      </c>
      <c r="I24" s="24">
        <v>216</v>
      </c>
      <c r="J24" s="24">
        <v>195</v>
      </c>
      <c r="K24" s="24">
        <v>56</v>
      </c>
      <c r="L24" s="25">
        <v>43</v>
      </c>
    </row>
    <row r="25" spans="1:12" ht="12.75">
      <c r="A25" s="23" t="s">
        <v>26</v>
      </c>
      <c r="B25" s="24">
        <v>3</v>
      </c>
      <c r="C25" s="24">
        <v>5</v>
      </c>
      <c r="D25" s="24">
        <v>19</v>
      </c>
      <c r="E25" s="24">
        <v>17</v>
      </c>
      <c r="F25" s="24">
        <v>20</v>
      </c>
      <c r="G25" s="24">
        <v>23</v>
      </c>
      <c r="H25" s="24">
        <v>24</v>
      </c>
      <c r="I25" s="24">
        <v>15</v>
      </c>
      <c r="J25" s="24">
        <v>2</v>
      </c>
      <c r="K25" s="24">
        <v>1</v>
      </c>
      <c r="L25" s="25"/>
    </row>
    <row r="26" spans="1:12" ht="12.75">
      <c r="A26" s="23" t="s">
        <v>27</v>
      </c>
      <c r="B26" s="24">
        <v>95</v>
      </c>
      <c r="C26" s="24">
        <v>96</v>
      </c>
      <c r="D26" s="24">
        <v>104</v>
      </c>
      <c r="E26" s="24">
        <v>106</v>
      </c>
      <c r="F26" s="24">
        <v>106</v>
      </c>
      <c r="G26" s="24">
        <v>127</v>
      </c>
      <c r="H26" s="24">
        <v>112</v>
      </c>
      <c r="I26" s="24">
        <v>117</v>
      </c>
      <c r="J26" s="24">
        <v>154</v>
      </c>
      <c r="K26" s="24">
        <v>109</v>
      </c>
      <c r="L26" s="25">
        <v>138</v>
      </c>
    </row>
    <row r="27" spans="1:12" ht="12.75" customHeight="1">
      <c r="A27" s="23" t="s">
        <v>28</v>
      </c>
      <c r="B27" s="24">
        <v>47</v>
      </c>
      <c r="C27" s="24">
        <v>39</v>
      </c>
      <c r="D27" s="24">
        <v>58</v>
      </c>
      <c r="E27" s="24">
        <v>56</v>
      </c>
      <c r="F27" s="24">
        <v>69</v>
      </c>
      <c r="G27" s="24">
        <v>103</v>
      </c>
      <c r="H27" s="24">
        <v>138</v>
      </c>
      <c r="I27" s="24">
        <v>150</v>
      </c>
      <c r="J27" s="24">
        <v>158</v>
      </c>
      <c r="K27" s="24">
        <v>219</v>
      </c>
      <c r="L27" s="25">
        <v>234</v>
      </c>
    </row>
    <row r="28" spans="1:12" ht="12.75" customHeight="1">
      <c r="A28" s="23" t="s">
        <v>29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1</v>
      </c>
      <c r="K28" s="24">
        <v>6</v>
      </c>
      <c r="L28" s="25">
        <v>17</v>
      </c>
    </row>
    <row r="29" spans="1:12" ht="12.75">
      <c r="A29" s="23" t="s">
        <v>47</v>
      </c>
      <c r="B29" s="24">
        <v>12</v>
      </c>
      <c r="C29" s="24">
        <v>10</v>
      </c>
      <c r="D29" s="24">
        <v>2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5"/>
    </row>
    <row r="30" spans="1:12" ht="12.75">
      <c r="A30" s="23" t="s">
        <v>30</v>
      </c>
      <c r="B30" s="24">
        <v>763</v>
      </c>
      <c r="C30" s="24">
        <v>767</v>
      </c>
      <c r="D30" s="24">
        <v>795</v>
      </c>
      <c r="E30" s="24">
        <v>846</v>
      </c>
      <c r="F30" s="24">
        <v>927</v>
      </c>
      <c r="G30" s="24">
        <v>965</v>
      </c>
      <c r="H30" s="24">
        <v>978</v>
      </c>
      <c r="I30" s="24">
        <v>1101</v>
      </c>
      <c r="J30" s="24">
        <v>1072</v>
      </c>
      <c r="K30" s="24">
        <v>1064</v>
      </c>
      <c r="L30" s="25">
        <v>981</v>
      </c>
    </row>
    <row r="31" spans="1:12" ht="12.7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</row>
    <row r="32" spans="1:12" s="19" customFormat="1" ht="12.75">
      <c r="A32" s="23" t="s">
        <v>6</v>
      </c>
      <c r="B32" s="26">
        <f aca="true" t="shared" si="0" ref="B32:K32">SUM(B5:B30)</f>
        <v>4627</v>
      </c>
      <c r="C32" s="26">
        <f t="shared" si="0"/>
        <v>4768</v>
      </c>
      <c r="D32" s="26">
        <f t="shared" si="0"/>
        <v>4918</v>
      </c>
      <c r="E32" s="26">
        <f t="shared" si="0"/>
        <v>4892</v>
      </c>
      <c r="F32" s="26">
        <f t="shared" si="0"/>
        <v>4920</v>
      </c>
      <c r="G32" s="26">
        <f t="shared" si="0"/>
        <v>4974</v>
      </c>
      <c r="H32" s="26">
        <f t="shared" si="0"/>
        <v>5065</v>
      </c>
      <c r="I32" s="26">
        <f t="shared" si="0"/>
        <v>5395</v>
      </c>
      <c r="J32" s="26">
        <f t="shared" si="0"/>
        <v>5396</v>
      </c>
      <c r="K32" s="26">
        <f t="shared" si="0"/>
        <v>5367</v>
      </c>
      <c r="L32" s="27">
        <v>4845</v>
      </c>
    </row>
    <row r="33" ht="12.75">
      <c r="L33" s="15"/>
    </row>
    <row r="34" ht="12.75">
      <c r="L34" s="15"/>
    </row>
    <row r="35" ht="12.75">
      <c r="L35" s="15"/>
    </row>
    <row r="36" ht="12.75">
      <c r="L36" s="18"/>
    </row>
    <row r="37" ht="12.75">
      <c r="L37" s="15"/>
    </row>
  </sheetData>
  <sheetProtection/>
  <mergeCells count="2">
    <mergeCell ref="A1:K1"/>
    <mergeCell ref="A2:K2"/>
  </mergeCells>
  <printOptions/>
  <pageMargins left="0.48" right="0.39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A18" sqref="A18"/>
    </sheetView>
  </sheetViews>
  <sheetFormatPr defaultColWidth="8.8515625" defaultRowHeight="12.75"/>
  <cols>
    <col min="1" max="1" width="15.8515625" style="0" customWidth="1"/>
    <col min="2" max="12" width="10.28125" style="0" customWidth="1"/>
    <col min="13" max="13" width="6.421875" style="0" customWidth="1"/>
  </cols>
  <sheetData>
    <row r="2" spans="1:12" s="19" customFormat="1" ht="12.75">
      <c r="A2" s="34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19" customFormat="1" ht="12.75">
      <c r="A3" s="34" t="s">
        <v>54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2.75">
      <c r="A5" s="3" t="s">
        <v>0</v>
      </c>
      <c r="B5" s="3" t="s">
        <v>36</v>
      </c>
      <c r="C5" s="3" t="s">
        <v>37</v>
      </c>
      <c r="D5" s="3" t="s">
        <v>38</v>
      </c>
      <c r="E5" s="3" t="s">
        <v>39</v>
      </c>
      <c r="F5" s="3" t="s">
        <v>40</v>
      </c>
      <c r="G5" s="3" t="s">
        <v>41</v>
      </c>
      <c r="H5" s="3" t="s">
        <v>42</v>
      </c>
      <c r="I5" s="3" t="s">
        <v>43</v>
      </c>
      <c r="J5" s="3" t="s">
        <v>44</v>
      </c>
      <c r="K5" s="3" t="s">
        <v>45</v>
      </c>
      <c r="L5" s="3" t="s">
        <v>49</v>
      </c>
    </row>
    <row r="6" spans="1:12" ht="12.75">
      <c r="A6" s="16" t="s">
        <v>31</v>
      </c>
      <c r="B6" s="12">
        <v>2932</v>
      </c>
      <c r="C6" s="12">
        <v>271</v>
      </c>
      <c r="D6" s="12">
        <v>322</v>
      </c>
      <c r="E6" s="12">
        <v>373</v>
      </c>
      <c r="F6" s="12">
        <v>3048</v>
      </c>
      <c r="G6" s="12">
        <v>3046</v>
      </c>
      <c r="H6" s="12">
        <v>3042</v>
      </c>
      <c r="I6" s="12">
        <v>3293</v>
      </c>
      <c r="J6" s="12">
        <v>3245</v>
      </c>
      <c r="K6" s="12">
        <v>3344</v>
      </c>
      <c r="L6" s="12">
        <v>2996</v>
      </c>
    </row>
    <row r="7" spans="1:12" ht="12.75">
      <c r="A7" s="16" t="s">
        <v>32</v>
      </c>
      <c r="B7" s="12">
        <v>259</v>
      </c>
      <c r="C7" s="12">
        <v>762</v>
      </c>
      <c r="D7" s="12">
        <v>852</v>
      </c>
      <c r="E7" s="12">
        <v>854</v>
      </c>
      <c r="F7" s="12">
        <v>365</v>
      </c>
      <c r="G7" s="12">
        <v>320</v>
      </c>
      <c r="H7" s="12">
        <v>336</v>
      </c>
      <c r="I7" s="12">
        <v>356</v>
      </c>
      <c r="J7" s="12">
        <v>389</v>
      </c>
      <c r="K7" s="12">
        <v>325</v>
      </c>
      <c r="L7" s="12">
        <v>387</v>
      </c>
    </row>
    <row r="8" spans="1:12" ht="12.75">
      <c r="A8" s="16" t="s">
        <v>33</v>
      </c>
      <c r="B8" s="12">
        <v>1031</v>
      </c>
      <c r="C8" s="12">
        <v>2604</v>
      </c>
      <c r="D8" s="12">
        <v>2585</v>
      </c>
      <c r="E8" s="12">
        <v>2596</v>
      </c>
      <c r="F8" s="12">
        <v>1188</v>
      </c>
      <c r="G8" s="12">
        <v>1247</v>
      </c>
      <c r="H8" s="12">
        <v>1339</v>
      </c>
      <c r="I8" s="12">
        <v>1394</v>
      </c>
      <c r="J8" s="12">
        <v>1387</v>
      </c>
      <c r="K8" s="12">
        <v>1377</v>
      </c>
      <c r="L8" s="12">
        <v>1100</v>
      </c>
    </row>
    <row r="9" spans="1:12" ht="12.75">
      <c r="A9" s="16" t="s">
        <v>34</v>
      </c>
      <c r="B9" s="12">
        <v>330</v>
      </c>
      <c r="C9" s="12">
        <v>51</v>
      </c>
      <c r="D9" s="12">
        <v>49</v>
      </c>
      <c r="E9" s="12">
        <v>86</v>
      </c>
      <c r="F9" s="12">
        <v>290</v>
      </c>
      <c r="G9" s="12">
        <v>335</v>
      </c>
      <c r="H9" s="12">
        <v>315</v>
      </c>
      <c r="I9" s="12">
        <v>334</v>
      </c>
      <c r="J9" s="12">
        <v>365</v>
      </c>
      <c r="K9" s="12">
        <v>310</v>
      </c>
      <c r="L9" s="12">
        <v>356</v>
      </c>
    </row>
    <row r="10" spans="1:12" ht="12.75">
      <c r="A10" s="16" t="s">
        <v>35</v>
      </c>
      <c r="B10" s="12">
        <v>75</v>
      </c>
      <c r="C10" s="12">
        <v>939</v>
      </c>
      <c r="D10" s="12">
        <v>960</v>
      </c>
      <c r="E10" s="12">
        <v>1009</v>
      </c>
      <c r="F10" s="12">
        <v>29</v>
      </c>
      <c r="G10" s="12">
        <v>26</v>
      </c>
      <c r="H10" s="12">
        <v>33</v>
      </c>
      <c r="I10" s="12">
        <v>18</v>
      </c>
      <c r="J10" s="12">
        <v>10</v>
      </c>
      <c r="K10" s="12">
        <v>11</v>
      </c>
      <c r="L10" s="12">
        <v>6</v>
      </c>
    </row>
    <row r="11" spans="1:12" ht="12.75">
      <c r="A11" s="1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33"/>
    </row>
    <row r="12" spans="1:12" s="17" customFormat="1" ht="12.75">
      <c r="A12" s="28" t="s">
        <v>6</v>
      </c>
      <c r="B12" s="30">
        <v>4627</v>
      </c>
      <c r="C12" s="30">
        <v>4627</v>
      </c>
      <c r="D12" s="30">
        <v>4768</v>
      </c>
      <c r="E12" s="30">
        <v>4918</v>
      </c>
      <c r="F12" s="30">
        <v>4920</v>
      </c>
      <c r="G12" s="30">
        <v>4974</v>
      </c>
      <c r="H12" s="30">
        <v>5065</v>
      </c>
      <c r="I12" s="30">
        <v>5395</v>
      </c>
      <c r="J12" s="30">
        <v>5396</v>
      </c>
      <c r="K12" s="30">
        <v>5367</v>
      </c>
      <c r="L12" s="21">
        <v>4845</v>
      </c>
    </row>
    <row r="13" ht="12.75">
      <c r="L13" s="17"/>
    </row>
    <row r="17" spans="1:12" s="19" customFormat="1" ht="12.75">
      <c r="A17" s="18" t="s">
        <v>48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s="19" customFormat="1" ht="12.75">
      <c r="A18" s="18" t="s">
        <v>54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.75">
      <c r="A20" s="3" t="s">
        <v>0</v>
      </c>
      <c r="B20" s="3" t="s">
        <v>36</v>
      </c>
      <c r="C20" s="3" t="s">
        <v>37</v>
      </c>
      <c r="D20" s="3" t="s">
        <v>38</v>
      </c>
      <c r="E20" s="3" t="s">
        <v>39</v>
      </c>
      <c r="F20" s="3" t="s">
        <v>40</v>
      </c>
      <c r="G20" s="3" t="s">
        <v>41</v>
      </c>
      <c r="H20" s="3" t="s">
        <v>42</v>
      </c>
      <c r="I20" s="3" t="s">
        <v>43</v>
      </c>
      <c r="J20" s="3" t="s">
        <v>44</v>
      </c>
      <c r="K20" s="3" t="s">
        <v>45</v>
      </c>
      <c r="L20" s="3" t="s">
        <v>49</v>
      </c>
    </row>
    <row r="21" spans="1:12" ht="12.75">
      <c r="A21" s="16" t="s">
        <v>31</v>
      </c>
      <c r="B21" s="5">
        <v>0.6336719256537714</v>
      </c>
      <c r="C21" s="5">
        <v>0.6270973154362416</v>
      </c>
      <c r="D21" s="5">
        <v>0.6075640504270029</v>
      </c>
      <c r="E21" s="5">
        <v>0.6212183156173344</v>
      </c>
      <c r="F21" s="5">
        <v>0.6195121951219512</v>
      </c>
      <c r="G21" s="5">
        <v>0.6123843988741455</v>
      </c>
      <c r="H21" s="5">
        <v>0.6005923000987167</v>
      </c>
      <c r="I21" s="5">
        <v>0.6103799814643188</v>
      </c>
      <c r="J21" s="5">
        <v>0.6013713862120089</v>
      </c>
      <c r="K21" s="5">
        <v>0.6230668902552636</v>
      </c>
      <c r="L21" s="5">
        <f>L6/L12</f>
        <v>0.6183694530443756</v>
      </c>
    </row>
    <row r="22" spans="1:12" ht="12.75">
      <c r="A22" s="16" t="s">
        <v>32</v>
      </c>
      <c r="B22" s="5">
        <v>0.05597579425113464</v>
      </c>
      <c r="C22" s="5">
        <v>0.06585570469798657</v>
      </c>
      <c r="D22" s="5">
        <v>0.07442049613664091</v>
      </c>
      <c r="E22" s="5">
        <v>0.06888798037612429</v>
      </c>
      <c r="F22" s="5">
        <v>0.0741869918699187</v>
      </c>
      <c r="G22" s="5">
        <v>0.06433453960595094</v>
      </c>
      <c r="H22" s="5">
        <v>0.06633761105626851</v>
      </c>
      <c r="I22" s="5">
        <v>0.0659870250231696</v>
      </c>
      <c r="J22" s="5">
        <v>0.07209043736100815</v>
      </c>
      <c r="K22" s="5">
        <v>0.060555245015837526</v>
      </c>
      <c r="L22" s="5">
        <f>L7/L12</f>
        <v>0.07987616099071207</v>
      </c>
    </row>
    <row r="23" spans="1:12" ht="12.75">
      <c r="A23" s="16" t="s">
        <v>33</v>
      </c>
      <c r="B23" s="5">
        <v>0.22282256321590663</v>
      </c>
      <c r="C23" s="5">
        <v>0.23510906040268456</v>
      </c>
      <c r="D23" s="5">
        <v>0.2379015860105734</v>
      </c>
      <c r="E23" s="5">
        <v>0.24672935404742435</v>
      </c>
      <c r="F23" s="5">
        <v>0.24146341463414633</v>
      </c>
      <c r="G23" s="5">
        <v>0.2507036590269401</v>
      </c>
      <c r="H23" s="5">
        <v>0.26436327739387955</v>
      </c>
      <c r="I23" s="5">
        <v>0.2583873957367933</v>
      </c>
      <c r="J23" s="5">
        <v>0.25704225352112675</v>
      </c>
      <c r="K23" s="5">
        <v>0.25656791503633314</v>
      </c>
      <c r="L23" s="5">
        <f>L8/L12</f>
        <v>0.22703818369453044</v>
      </c>
    </row>
    <row r="24" spans="1:12" ht="12.75">
      <c r="A24" s="16" t="s">
        <v>34</v>
      </c>
      <c r="B24" s="5">
        <v>0.07132051004970824</v>
      </c>
      <c r="C24" s="5">
        <v>0.05956375838926174</v>
      </c>
      <c r="D24" s="5">
        <v>0.07177714518096787</v>
      </c>
      <c r="E24" s="5">
        <v>0.05907604251839738</v>
      </c>
      <c r="F24" s="5">
        <v>0.05894308943089431</v>
      </c>
      <c r="G24" s="5">
        <v>0.06735022114997989</v>
      </c>
      <c r="H24" s="5">
        <v>0.06219151036525173</v>
      </c>
      <c r="I24" s="5">
        <v>0.06190917516218721</v>
      </c>
      <c r="J24" s="5">
        <v>0.06764269829503336</v>
      </c>
      <c r="K24" s="5">
        <v>0.057760387553568104</v>
      </c>
      <c r="L24" s="5">
        <f>L9/L12</f>
        <v>0.07347781217750259</v>
      </c>
    </row>
    <row r="25" spans="1:12" ht="12.75">
      <c r="A25" s="16" t="s">
        <v>35</v>
      </c>
      <c r="B25" s="5">
        <v>0.016209206829479145</v>
      </c>
      <c r="C25" s="5">
        <v>0.012374161073825503</v>
      </c>
      <c r="D25" s="5">
        <v>0.008336722244814965</v>
      </c>
      <c r="E25" s="5">
        <v>0.004088307440719542</v>
      </c>
      <c r="F25" s="5">
        <v>0.005894308943089431</v>
      </c>
      <c r="G25" s="5">
        <v>0.005227181342983514</v>
      </c>
      <c r="H25" s="5">
        <v>0.006515301085883514</v>
      </c>
      <c r="I25" s="5">
        <v>0.003336422613531047</v>
      </c>
      <c r="J25" s="5">
        <v>0.0018532246108228317</v>
      </c>
      <c r="K25" s="5">
        <v>0.0020495621389975778</v>
      </c>
      <c r="L25" s="5">
        <f>L10/L12</f>
        <v>0.001238390092879257</v>
      </c>
    </row>
    <row r="26" spans="2:14" ht="12.75">
      <c r="B26" s="6"/>
      <c r="C26" s="6"/>
      <c r="D26" s="6"/>
      <c r="E26" s="6"/>
      <c r="F26" s="6"/>
      <c r="G26" s="6"/>
      <c r="H26" s="6"/>
      <c r="I26" s="6"/>
      <c r="J26" s="6"/>
      <c r="K26" s="6"/>
      <c r="M26" s="6"/>
      <c r="N26" s="6"/>
    </row>
    <row r="27" spans="1:12" s="17" customFormat="1" ht="12.75">
      <c r="A27" s="28" t="s">
        <v>6</v>
      </c>
      <c r="B27" s="29">
        <v>1</v>
      </c>
      <c r="C27" s="29">
        <v>1</v>
      </c>
      <c r="D27" s="29">
        <v>1</v>
      </c>
      <c r="E27" s="29">
        <v>1</v>
      </c>
      <c r="F27" s="29">
        <v>1</v>
      </c>
      <c r="G27" s="29">
        <v>1</v>
      </c>
      <c r="H27" s="29">
        <v>1</v>
      </c>
      <c r="I27" s="29">
        <v>1</v>
      </c>
      <c r="J27" s="29">
        <v>1</v>
      </c>
      <c r="K27" s="29">
        <v>1</v>
      </c>
      <c r="L27" s="5">
        <f>SUM(L21:L25)</f>
        <v>1</v>
      </c>
    </row>
  </sheetData>
  <sheetProtection/>
  <mergeCells count="2">
    <mergeCell ref="A2:L2"/>
    <mergeCell ref="A3:L3"/>
  </mergeCells>
  <printOptions/>
  <pageMargins left="0.48" right="0.51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 Dept.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A. Rivers</dc:creator>
  <cp:keywords/>
  <dc:description/>
  <cp:lastModifiedBy>Microsoft Office User</cp:lastModifiedBy>
  <cp:lastPrinted>2010-09-07T18:01:08Z</cp:lastPrinted>
  <dcterms:created xsi:type="dcterms:W3CDTF">2009-10-21T14:50:41Z</dcterms:created>
  <dcterms:modified xsi:type="dcterms:W3CDTF">2016-11-23T17:10:32Z</dcterms:modified>
  <cp:category/>
  <cp:version/>
  <cp:contentType/>
  <cp:contentStatus/>
</cp:coreProperties>
</file>