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25" activeTab="0"/>
  </bookViews>
  <sheets>
    <sheet name="FC - total children served" sheetId="1" r:id="rId1"/>
  </sheets>
  <definedNames/>
  <calcPr fullCalcOnLoad="1"/>
</workbook>
</file>

<file path=xl/sharedStrings.xml><?xml version="1.0" encoding="utf-8"?>
<sst xmlns="http://schemas.openxmlformats.org/spreadsheetml/2006/main" count="124" uniqueCount="74">
  <si>
    <t>0-5</t>
  </si>
  <si>
    <t>13-17</t>
  </si>
  <si>
    <t>18 and over</t>
  </si>
  <si>
    <t>6-12</t>
  </si>
  <si>
    <t>Total</t>
  </si>
  <si>
    <t>Abbeville</t>
  </si>
  <si>
    <t>Aiken</t>
  </si>
  <si>
    <t>Allendale</t>
  </si>
  <si>
    <t>Anderson</t>
  </si>
  <si>
    <t>Bamberg</t>
  </si>
  <si>
    <t>Barnwell</t>
  </si>
  <si>
    <t>Beaufort</t>
  </si>
  <si>
    <t>Berkeley</t>
  </si>
  <si>
    <t>Calhoun</t>
  </si>
  <si>
    <t>Charleston</t>
  </si>
  <si>
    <t>Cherokee</t>
  </si>
  <si>
    <t>Chester</t>
  </si>
  <si>
    <t>Chesterfield</t>
  </si>
  <si>
    <t>Clarendon</t>
  </si>
  <si>
    <t>Colleton</t>
  </si>
  <si>
    <t>Darlington</t>
  </si>
  <si>
    <t>Dillon</t>
  </si>
  <si>
    <t>Dorchester</t>
  </si>
  <si>
    <t>Edgefield</t>
  </si>
  <si>
    <t>Fairfield</t>
  </si>
  <si>
    <t>Florence</t>
  </si>
  <si>
    <t>Georgetown</t>
  </si>
  <si>
    <t>Greenville</t>
  </si>
  <si>
    <t>Greenwood</t>
  </si>
  <si>
    <t>Hampton</t>
  </si>
  <si>
    <t>Horry</t>
  </si>
  <si>
    <t>Jasper</t>
  </si>
  <si>
    <t>Kershaw</t>
  </si>
  <si>
    <t>Lancaster</t>
  </si>
  <si>
    <t>Laurens</t>
  </si>
  <si>
    <t>Lee</t>
  </si>
  <si>
    <t>Lexington</t>
  </si>
  <si>
    <t>McCormick</t>
  </si>
  <si>
    <t>Marion</t>
  </si>
  <si>
    <t>Marlboro</t>
  </si>
  <si>
    <t>Newberry</t>
  </si>
  <si>
    <t>Oconee</t>
  </si>
  <si>
    <t>Orangeburg</t>
  </si>
  <si>
    <t>Pickens</t>
  </si>
  <si>
    <t>Richland</t>
  </si>
  <si>
    <t>Saluda</t>
  </si>
  <si>
    <t>Spartanburg</t>
  </si>
  <si>
    <t>Sumter</t>
  </si>
  <si>
    <t>Union</t>
  </si>
  <si>
    <t>Williamsburg</t>
  </si>
  <si>
    <t>York</t>
  </si>
  <si>
    <t>South Carolina Department of Social Services</t>
  </si>
  <si>
    <t>STATE TOTAL</t>
  </si>
  <si>
    <t>Office of Case Management</t>
  </si>
  <si>
    <t>Planning and Quality Assurance (eff. 201108)</t>
  </si>
  <si>
    <t>Age in Years when closed or on June 30, 2011 if still open</t>
  </si>
  <si>
    <t>Adoptions Region 1</t>
  </si>
  <si>
    <t>Adoptions Region 2</t>
  </si>
  <si>
    <t>Adoptions Region 3</t>
  </si>
  <si>
    <t>Adoptions Region 4</t>
  </si>
  <si>
    <t>IFCCS Region 1</t>
  </si>
  <si>
    <t>IFCCS Region 2</t>
  </si>
  <si>
    <t>IFCCS Region 3</t>
  </si>
  <si>
    <t>IFCCS Region 4</t>
  </si>
  <si>
    <t>Reg</t>
  </si>
  <si>
    <t>Total Children Served in Foster Care by Office During SFY 10-11</t>
  </si>
  <si>
    <t>1</t>
  </si>
  <si>
    <t>2</t>
  </si>
  <si>
    <t>3</t>
  </si>
  <si>
    <t>4</t>
  </si>
  <si>
    <t>Region 1 Total</t>
  </si>
  <si>
    <t>Region 2 Total</t>
  </si>
  <si>
    <t>Region 3 Total</t>
  </si>
  <si>
    <t>Region 4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</si>
</sst>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</numFmts>
  <fonts count="11"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8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0"/>
    </font>
    <font>
      <i/>
      <sz val="10"/>
      <color indexed="8"/>
      <name val="Arial"/>
      <family val="0"/>
    </font>
    <font>
      <b/>
      <sz val="10"/>
      <color indexed="9"/>
      <name val="Arial"/>
      <family val="2"/>
    </font>
    <font>
      <sz val="9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49" fontId="6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49" fontId="0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5" fillId="2" borderId="1" xfId="0" applyNumberFormat="1" applyFont="1" applyFill="1" applyBorder="1" applyAlignment="1">
      <alignment horizontal="right" wrapText="1"/>
    </xf>
    <xf numFmtId="3" fontId="5" fillId="2" borderId="2" xfId="0" applyNumberFormat="1" applyFont="1" applyFill="1" applyBorder="1" applyAlignment="1">
      <alignment horizontal="right" wrapText="1"/>
    </xf>
    <xf numFmtId="0" fontId="0" fillId="3" borderId="3" xfId="0" applyFont="1" applyFill="1" applyBorder="1" applyAlignment="1">
      <alignment horizontal="center"/>
    </xf>
    <xf numFmtId="3" fontId="9" fillId="4" borderId="1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left"/>
    </xf>
    <xf numFmtId="0" fontId="10" fillId="2" borderId="4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wrapText="1"/>
    </xf>
    <xf numFmtId="3" fontId="10" fillId="0" borderId="6" xfId="0" applyNumberFormat="1" applyFont="1" applyFill="1" applyBorder="1" applyAlignment="1">
      <alignment horizontal="right" wrapText="1"/>
    </xf>
    <xf numFmtId="3" fontId="10" fillId="0" borderId="7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2" borderId="8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wrapText="1"/>
    </xf>
    <xf numFmtId="3" fontId="10" fillId="0" borderId="10" xfId="0" applyNumberFormat="1" applyFont="1" applyFill="1" applyBorder="1" applyAlignment="1">
      <alignment horizontal="right" wrapText="1"/>
    </xf>
    <xf numFmtId="3" fontId="10" fillId="0" borderId="11" xfId="0" applyNumberFormat="1" applyFont="1" applyFill="1" applyBorder="1" applyAlignment="1">
      <alignment horizontal="right" wrapText="1"/>
    </xf>
    <xf numFmtId="0" fontId="10" fillId="2" borderId="12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wrapText="1"/>
    </xf>
    <xf numFmtId="3" fontId="10" fillId="0" borderId="14" xfId="0" applyNumberFormat="1" applyFont="1" applyFill="1" applyBorder="1" applyAlignment="1">
      <alignment horizontal="right" wrapText="1"/>
    </xf>
    <xf numFmtId="3" fontId="10" fillId="0" borderId="15" xfId="0" applyNumberFormat="1" applyFont="1" applyFill="1" applyBorder="1" applyAlignment="1">
      <alignment horizontal="right" wrapText="1"/>
    </xf>
    <xf numFmtId="0" fontId="10" fillId="0" borderId="16" xfId="0" applyFont="1" applyFill="1" applyBorder="1" applyAlignment="1">
      <alignment wrapText="1"/>
    </xf>
    <xf numFmtId="3" fontId="10" fillId="0" borderId="17" xfId="0" applyNumberFormat="1" applyFont="1" applyFill="1" applyBorder="1" applyAlignment="1">
      <alignment horizontal="right" wrapText="1"/>
    </xf>
    <xf numFmtId="3" fontId="10" fillId="0" borderId="18" xfId="0" applyNumberFormat="1" applyFont="1" applyFill="1" applyBorder="1" applyAlignment="1">
      <alignment horizontal="right" wrapText="1"/>
    </xf>
    <xf numFmtId="3" fontId="10" fillId="0" borderId="0" xfId="0" applyNumberFormat="1" applyFont="1" applyBorder="1" applyAlignment="1">
      <alignment/>
    </xf>
    <xf numFmtId="0" fontId="7" fillId="3" borderId="19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horizontal="center" wrapText="1"/>
    </xf>
    <xf numFmtId="0" fontId="9" fillId="4" borderId="23" xfId="0" applyFont="1" applyFill="1" applyBorder="1" applyAlignment="1">
      <alignment horizontal="center" wrapText="1"/>
    </xf>
    <xf numFmtId="0" fontId="9" fillId="4" borderId="24" xfId="0" applyFont="1" applyFill="1" applyBorder="1" applyAlignment="1">
      <alignment horizontal="center" wrapText="1"/>
    </xf>
    <xf numFmtId="0" fontId="0" fillId="3" borderId="25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A1">
      <selection activeCell="M7" sqref="M7"/>
    </sheetView>
  </sheetViews>
  <sheetFormatPr defaultColWidth="9.140625" defaultRowHeight="12.75"/>
  <cols>
    <col min="1" max="1" width="4.140625" style="10" customWidth="1"/>
    <col min="2" max="2" width="17.421875" style="1" customWidth="1"/>
    <col min="3" max="6" width="13.28125" style="1" customWidth="1"/>
    <col min="7" max="7" width="11.28125" style="1" customWidth="1"/>
    <col min="8" max="9" width="9.140625" style="1" customWidth="1"/>
    <col min="10" max="10" width="27.28125" style="1" customWidth="1"/>
    <col min="11" max="16384" width="9.140625" style="1" customWidth="1"/>
  </cols>
  <sheetData>
    <row r="1" spans="1:7" ht="10.5" customHeight="1">
      <c r="A1" s="15" t="s">
        <v>51</v>
      </c>
      <c r="C1" s="3"/>
      <c r="D1" s="3"/>
      <c r="E1" s="3"/>
      <c r="F1" s="3"/>
      <c r="G1" s="3"/>
    </row>
    <row r="2" spans="1:7" ht="14.25" customHeight="1">
      <c r="A2" s="16" t="s">
        <v>65</v>
      </c>
      <c r="C2" s="2"/>
      <c r="D2" s="2"/>
      <c r="E2" s="2"/>
      <c r="F2" s="2"/>
      <c r="G2" s="2"/>
    </row>
    <row r="3" spans="1:7" s="6" customFormat="1" ht="12" customHeight="1">
      <c r="A3" s="8"/>
      <c r="B3" s="4"/>
      <c r="C3" s="4"/>
      <c r="D3" s="4"/>
      <c r="E3" s="4"/>
      <c r="F3" s="4"/>
      <c r="G3" s="5" t="s">
        <v>54</v>
      </c>
    </row>
    <row r="4" spans="1:7" s="6" customFormat="1" ht="12" customHeight="1">
      <c r="A4" s="9"/>
      <c r="B4" s="39" t="s">
        <v>53</v>
      </c>
      <c r="C4" s="45" t="s">
        <v>55</v>
      </c>
      <c r="D4" s="45"/>
      <c r="E4" s="45"/>
      <c r="F4" s="45"/>
      <c r="G4" s="37" t="s">
        <v>4</v>
      </c>
    </row>
    <row r="5" spans="1:7" s="6" customFormat="1" ht="12" customHeight="1">
      <c r="A5" s="34" t="s">
        <v>64</v>
      </c>
      <c r="B5" s="40"/>
      <c r="C5" s="35" t="s">
        <v>0</v>
      </c>
      <c r="D5" s="13" t="s">
        <v>3</v>
      </c>
      <c r="E5" s="13" t="s">
        <v>1</v>
      </c>
      <c r="F5" s="36" t="s">
        <v>2</v>
      </c>
      <c r="G5" s="38"/>
    </row>
    <row r="6" spans="1:7" s="7" customFormat="1" ht="12" customHeight="1">
      <c r="A6" s="43" t="s">
        <v>52</v>
      </c>
      <c r="B6" s="44"/>
      <c r="C6" s="14">
        <f>C19+C36+C49+C64</f>
        <v>2985</v>
      </c>
      <c r="D6" s="14">
        <f>D19+D36+D49+D64</f>
        <v>2328</v>
      </c>
      <c r="E6" s="14">
        <f>E19+E36+E49+E64</f>
        <v>2163</v>
      </c>
      <c r="F6" s="14">
        <f>F19+F36+F49+F64</f>
        <v>635</v>
      </c>
      <c r="G6" s="14">
        <f>G19+G36+G49+G64</f>
        <v>8111</v>
      </c>
    </row>
    <row r="7" spans="1:7" s="21" customFormat="1" ht="11.25" customHeight="1">
      <c r="A7" s="17" t="s">
        <v>66</v>
      </c>
      <c r="B7" s="18" t="s">
        <v>5</v>
      </c>
      <c r="C7" s="19">
        <v>15</v>
      </c>
      <c r="D7" s="19">
        <v>7</v>
      </c>
      <c r="E7" s="19">
        <v>5</v>
      </c>
      <c r="F7" s="19">
        <v>2</v>
      </c>
      <c r="G7" s="20">
        <v>29</v>
      </c>
    </row>
    <row r="8" spans="1:7" s="21" customFormat="1" ht="11.25" customHeight="1">
      <c r="A8" s="22" t="s">
        <v>66</v>
      </c>
      <c r="B8" s="23" t="s">
        <v>8</v>
      </c>
      <c r="C8" s="24">
        <v>150</v>
      </c>
      <c r="D8" s="24">
        <v>94</v>
      </c>
      <c r="E8" s="24">
        <v>83</v>
      </c>
      <c r="F8" s="24">
        <v>19</v>
      </c>
      <c r="G8" s="25">
        <v>346</v>
      </c>
    </row>
    <row r="9" spans="1:7" s="21" customFormat="1" ht="11.25" customHeight="1">
      <c r="A9" s="22" t="s">
        <v>66</v>
      </c>
      <c r="B9" s="23" t="s">
        <v>15</v>
      </c>
      <c r="C9" s="24">
        <v>51</v>
      </c>
      <c r="D9" s="24">
        <v>29</v>
      </c>
      <c r="E9" s="24">
        <v>22</v>
      </c>
      <c r="F9" s="24">
        <v>3</v>
      </c>
      <c r="G9" s="25">
        <v>105</v>
      </c>
    </row>
    <row r="10" spans="1:7" s="21" customFormat="1" ht="11.25" customHeight="1">
      <c r="A10" s="22" t="s">
        <v>66</v>
      </c>
      <c r="B10" s="23" t="s">
        <v>27</v>
      </c>
      <c r="C10" s="24">
        <v>302</v>
      </c>
      <c r="D10" s="24">
        <v>179</v>
      </c>
      <c r="E10" s="24">
        <v>141</v>
      </c>
      <c r="F10" s="24">
        <v>30</v>
      </c>
      <c r="G10" s="25">
        <v>652</v>
      </c>
    </row>
    <row r="11" spans="1:7" s="21" customFormat="1" ht="11.25" customHeight="1">
      <c r="A11" s="22" t="s">
        <v>66</v>
      </c>
      <c r="B11" s="23" t="s">
        <v>28</v>
      </c>
      <c r="C11" s="24">
        <v>11</v>
      </c>
      <c r="D11" s="24">
        <v>13</v>
      </c>
      <c r="E11" s="24">
        <v>3</v>
      </c>
      <c r="F11" s="24">
        <v>3</v>
      </c>
      <c r="G11" s="25">
        <v>30</v>
      </c>
    </row>
    <row r="12" spans="1:7" s="21" customFormat="1" ht="11.25" customHeight="1">
      <c r="A12" s="22" t="s">
        <v>66</v>
      </c>
      <c r="B12" s="23" t="s">
        <v>34</v>
      </c>
      <c r="C12" s="24">
        <v>83</v>
      </c>
      <c r="D12" s="24">
        <v>44</v>
      </c>
      <c r="E12" s="24">
        <v>17</v>
      </c>
      <c r="F12" s="24">
        <v>4</v>
      </c>
      <c r="G12" s="25">
        <v>148</v>
      </c>
    </row>
    <row r="13" spans="1:7" s="21" customFormat="1" ht="11.25" customHeight="1">
      <c r="A13" s="22" t="s">
        <v>66</v>
      </c>
      <c r="B13" s="23" t="s">
        <v>40</v>
      </c>
      <c r="C13" s="24">
        <v>38</v>
      </c>
      <c r="D13" s="24">
        <v>34</v>
      </c>
      <c r="E13" s="24">
        <v>8</v>
      </c>
      <c r="F13" s="24">
        <v>3</v>
      </c>
      <c r="G13" s="25">
        <v>83</v>
      </c>
    </row>
    <row r="14" spans="1:7" s="21" customFormat="1" ht="11.25" customHeight="1">
      <c r="A14" s="22" t="s">
        <v>66</v>
      </c>
      <c r="B14" s="23" t="s">
        <v>41</v>
      </c>
      <c r="C14" s="24">
        <v>30</v>
      </c>
      <c r="D14" s="24">
        <v>21</v>
      </c>
      <c r="E14" s="24">
        <v>23</v>
      </c>
      <c r="F14" s="24">
        <v>3</v>
      </c>
      <c r="G14" s="25">
        <v>77</v>
      </c>
    </row>
    <row r="15" spans="1:7" s="21" customFormat="1" ht="11.25" customHeight="1">
      <c r="A15" s="22" t="s">
        <v>66</v>
      </c>
      <c r="B15" s="23" t="s">
        <v>43</v>
      </c>
      <c r="C15" s="24">
        <v>99</v>
      </c>
      <c r="D15" s="24">
        <v>79</v>
      </c>
      <c r="E15" s="24">
        <v>59</v>
      </c>
      <c r="F15" s="24">
        <v>12</v>
      </c>
      <c r="G15" s="25">
        <v>249</v>
      </c>
    </row>
    <row r="16" spans="1:7" s="21" customFormat="1" ht="11.25" customHeight="1">
      <c r="A16" s="22" t="s">
        <v>66</v>
      </c>
      <c r="B16" s="23" t="s">
        <v>46</v>
      </c>
      <c r="C16" s="24">
        <v>141</v>
      </c>
      <c r="D16" s="24">
        <v>83</v>
      </c>
      <c r="E16" s="24">
        <v>75</v>
      </c>
      <c r="F16" s="24">
        <v>27</v>
      </c>
      <c r="G16" s="25">
        <v>326</v>
      </c>
    </row>
    <row r="17" spans="1:7" s="21" customFormat="1" ht="11.25" customHeight="1">
      <c r="A17" s="22" t="s">
        <v>66</v>
      </c>
      <c r="B17" s="23" t="s">
        <v>56</v>
      </c>
      <c r="C17" s="24">
        <v>176</v>
      </c>
      <c r="D17" s="24">
        <v>118</v>
      </c>
      <c r="E17" s="24">
        <v>25</v>
      </c>
      <c r="F17" s="24"/>
      <c r="G17" s="25">
        <v>319</v>
      </c>
    </row>
    <row r="18" spans="1:7" s="21" customFormat="1" ht="11.25" customHeight="1">
      <c r="A18" s="26" t="s">
        <v>66</v>
      </c>
      <c r="B18" s="27" t="s">
        <v>60</v>
      </c>
      <c r="C18" s="28">
        <v>11</v>
      </c>
      <c r="D18" s="28">
        <v>101</v>
      </c>
      <c r="E18" s="28">
        <v>236</v>
      </c>
      <c r="F18" s="28">
        <v>71</v>
      </c>
      <c r="G18" s="29">
        <v>419</v>
      </c>
    </row>
    <row r="19" spans="1:7" s="7" customFormat="1" ht="12" customHeight="1">
      <c r="A19" s="41" t="s">
        <v>70</v>
      </c>
      <c r="B19" s="42"/>
      <c r="C19" s="11">
        <f>SUM(C7:C18)</f>
        <v>1107</v>
      </c>
      <c r="D19" s="11">
        <f>SUM(D7:D18)</f>
        <v>802</v>
      </c>
      <c r="E19" s="11">
        <f>SUM(E7:E18)</f>
        <v>697</v>
      </c>
      <c r="F19" s="11">
        <f>SUM(F7:F18)</f>
        <v>177</v>
      </c>
      <c r="G19" s="12">
        <f>SUM(G7:G18)</f>
        <v>2783</v>
      </c>
    </row>
    <row r="20" spans="1:7" s="21" customFormat="1" ht="11.25" customHeight="1">
      <c r="A20" s="17" t="s">
        <v>67</v>
      </c>
      <c r="B20" s="30" t="s">
        <v>6</v>
      </c>
      <c r="C20" s="31">
        <v>60</v>
      </c>
      <c r="D20" s="31">
        <v>36</v>
      </c>
      <c r="E20" s="31">
        <v>26</v>
      </c>
      <c r="F20" s="31">
        <v>13</v>
      </c>
      <c r="G20" s="32">
        <v>135</v>
      </c>
    </row>
    <row r="21" spans="1:7" s="21" customFormat="1" ht="11.25" customHeight="1">
      <c r="A21" s="22" t="s">
        <v>67</v>
      </c>
      <c r="B21" s="23" t="s">
        <v>9</v>
      </c>
      <c r="C21" s="24">
        <v>9</v>
      </c>
      <c r="D21" s="24">
        <v>9</v>
      </c>
      <c r="E21" s="24">
        <v>2</v>
      </c>
      <c r="F21" s="24">
        <v>3</v>
      </c>
      <c r="G21" s="25">
        <v>23</v>
      </c>
    </row>
    <row r="22" spans="1:7" s="21" customFormat="1" ht="11.25" customHeight="1">
      <c r="A22" s="22" t="s">
        <v>67</v>
      </c>
      <c r="B22" s="23" t="s">
        <v>10</v>
      </c>
      <c r="C22" s="24">
        <v>16</v>
      </c>
      <c r="D22" s="24">
        <v>6</v>
      </c>
      <c r="E22" s="24">
        <v>6</v>
      </c>
      <c r="F22" s="24">
        <v>3</v>
      </c>
      <c r="G22" s="25">
        <v>31</v>
      </c>
    </row>
    <row r="23" spans="1:7" s="21" customFormat="1" ht="11.25" customHeight="1">
      <c r="A23" s="22" t="s">
        <v>67</v>
      </c>
      <c r="B23" s="23" t="s">
        <v>16</v>
      </c>
      <c r="C23" s="24">
        <v>17</v>
      </c>
      <c r="D23" s="24">
        <v>3</v>
      </c>
      <c r="E23" s="24">
        <v>3</v>
      </c>
      <c r="F23" s="24">
        <v>2</v>
      </c>
      <c r="G23" s="25">
        <v>25</v>
      </c>
    </row>
    <row r="24" spans="1:7" s="21" customFormat="1" ht="11.25" customHeight="1">
      <c r="A24" s="22" t="s">
        <v>67</v>
      </c>
      <c r="B24" s="23" t="s">
        <v>23</v>
      </c>
      <c r="C24" s="24">
        <v>13</v>
      </c>
      <c r="D24" s="24">
        <v>6</v>
      </c>
      <c r="E24" s="24">
        <v>1</v>
      </c>
      <c r="F24" s="24">
        <v>3</v>
      </c>
      <c r="G24" s="25">
        <v>23</v>
      </c>
    </row>
    <row r="25" spans="1:7" s="21" customFormat="1" ht="11.25" customHeight="1">
      <c r="A25" s="22" t="s">
        <v>67</v>
      </c>
      <c r="B25" s="23" t="s">
        <v>24</v>
      </c>
      <c r="C25" s="24">
        <v>14</v>
      </c>
      <c r="D25" s="24">
        <v>8</v>
      </c>
      <c r="E25" s="24">
        <v>6</v>
      </c>
      <c r="F25" s="24">
        <v>2</v>
      </c>
      <c r="G25" s="25">
        <v>30</v>
      </c>
    </row>
    <row r="26" spans="1:7" s="21" customFormat="1" ht="11.25" customHeight="1">
      <c r="A26" s="22" t="s">
        <v>67</v>
      </c>
      <c r="B26" s="23" t="s">
        <v>32</v>
      </c>
      <c r="C26" s="24">
        <v>45</v>
      </c>
      <c r="D26" s="24">
        <v>19</v>
      </c>
      <c r="E26" s="24">
        <v>12</v>
      </c>
      <c r="F26" s="24">
        <v>3</v>
      </c>
      <c r="G26" s="25">
        <v>79</v>
      </c>
    </row>
    <row r="27" spans="1:7" s="21" customFormat="1" ht="11.25" customHeight="1">
      <c r="A27" s="22" t="s">
        <v>67</v>
      </c>
      <c r="B27" s="23" t="s">
        <v>33</v>
      </c>
      <c r="C27" s="24">
        <v>46</v>
      </c>
      <c r="D27" s="24">
        <v>16</v>
      </c>
      <c r="E27" s="24">
        <v>12</v>
      </c>
      <c r="F27" s="33">
        <v>9</v>
      </c>
      <c r="G27" s="25">
        <v>83</v>
      </c>
    </row>
    <row r="28" spans="1:7" s="21" customFormat="1" ht="11.25" customHeight="1">
      <c r="A28" s="22" t="s">
        <v>67</v>
      </c>
      <c r="B28" s="23" t="s">
        <v>36</v>
      </c>
      <c r="C28" s="24">
        <v>132</v>
      </c>
      <c r="D28" s="24">
        <v>83</v>
      </c>
      <c r="E28" s="24">
        <v>46</v>
      </c>
      <c r="F28" s="24">
        <v>5</v>
      </c>
      <c r="G28" s="25">
        <v>266</v>
      </c>
    </row>
    <row r="29" spans="1:7" s="21" customFormat="1" ht="11.25" customHeight="1">
      <c r="A29" s="22" t="s">
        <v>67</v>
      </c>
      <c r="B29" s="23" t="s">
        <v>37</v>
      </c>
      <c r="C29" s="24">
        <v>1</v>
      </c>
      <c r="D29" s="24">
        <v>1</v>
      </c>
      <c r="E29" s="24">
        <v>1</v>
      </c>
      <c r="F29" s="33"/>
      <c r="G29" s="25">
        <v>3</v>
      </c>
    </row>
    <row r="30" spans="1:7" s="21" customFormat="1" ht="11.25" customHeight="1">
      <c r="A30" s="22" t="s">
        <v>67</v>
      </c>
      <c r="B30" s="23" t="s">
        <v>44</v>
      </c>
      <c r="C30" s="24">
        <v>158</v>
      </c>
      <c r="D30" s="24">
        <v>150</v>
      </c>
      <c r="E30" s="24">
        <v>181</v>
      </c>
      <c r="F30" s="24">
        <v>43</v>
      </c>
      <c r="G30" s="25">
        <v>532</v>
      </c>
    </row>
    <row r="31" spans="1:7" s="21" customFormat="1" ht="11.25" customHeight="1">
      <c r="A31" s="22" t="s">
        <v>67</v>
      </c>
      <c r="B31" s="23" t="s">
        <v>45</v>
      </c>
      <c r="C31" s="24">
        <v>3</v>
      </c>
      <c r="D31" s="24">
        <v>9</v>
      </c>
      <c r="E31" s="24">
        <v>3</v>
      </c>
      <c r="F31" s="24"/>
      <c r="G31" s="25">
        <v>15</v>
      </c>
    </row>
    <row r="32" spans="1:7" s="21" customFormat="1" ht="11.25" customHeight="1">
      <c r="A32" s="22" t="s">
        <v>67</v>
      </c>
      <c r="B32" s="23" t="s">
        <v>48</v>
      </c>
      <c r="C32" s="24">
        <v>21</v>
      </c>
      <c r="D32" s="24">
        <v>19</v>
      </c>
      <c r="E32" s="24">
        <v>8</v>
      </c>
      <c r="F32" s="24"/>
      <c r="G32" s="25">
        <v>48</v>
      </c>
    </row>
    <row r="33" spans="1:7" s="21" customFormat="1" ht="11.25" customHeight="1">
      <c r="A33" s="22" t="s">
        <v>67</v>
      </c>
      <c r="B33" s="23" t="s">
        <v>50</v>
      </c>
      <c r="C33" s="24">
        <v>57</v>
      </c>
      <c r="D33" s="24">
        <v>41</v>
      </c>
      <c r="E33" s="24">
        <v>27</v>
      </c>
      <c r="F33" s="24">
        <v>13</v>
      </c>
      <c r="G33" s="25">
        <v>138</v>
      </c>
    </row>
    <row r="34" spans="1:7" s="21" customFormat="1" ht="11.25" customHeight="1">
      <c r="A34" s="22" t="s">
        <v>67</v>
      </c>
      <c r="B34" s="23" t="s">
        <v>57</v>
      </c>
      <c r="C34" s="24">
        <v>96</v>
      </c>
      <c r="D34" s="24">
        <v>77</v>
      </c>
      <c r="E34" s="24">
        <v>27</v>
      </c>
      <c r="F34" s="24">
        <v>1</v>
      </c>
      <c r="G34" s="25">
        <v>201</v>
      </c>
    </row>
    <row r="35" spans="1:7" s="21" customFormat="1" ht="11.25" customHeight="1">
      <c r="A35" s="26" t="s">
        <v>67</v>
      </c>
      <c r="B35" s="27" t="s">
        <v>61</v>
      </c>
      <c r="C35" s="28">
        <v>3</v>
      </c>
      <c r="D35" s="28">
        <v>90</v>
      </c>
      <c r="E35" s="28">
        <v>216</v>
      </c>
      <c r="F35" s="28">
        <v>86</v>
      </c>
      <c r="G35" s="29">
        <v>395</v>
      </c>
    </row>
    <row r="36" spans="1:7" s="7" customFormat="1" ht="12" customHeight="1">
      <c r="A36" s="41" t="s">
        <v>71</v>
      </c>
      <c r="B36" s="42"/>
      <c r="C36" s="11">
        <f>SUM(C20:C35)</f>
        <v>691</v>
      </c>
      <c r="D36" s="11">
        <f>SUM(D20:D35)</f>
        <v>573</v>
      </c>
      <c r="E36" s="11">
        <f>SUM(E20:E35)</f>
        <v>577</v>
      </c>
      <c r="F36" s="11">
        <f>SUM(F20:F35)</f>
        <v>186</v>
      </c>
      <c r="G36" s="12">
        <f>SUM(G20:G35)</f>
        <v>2027</v>
      </c>
    </row>
    <row r="37" spans="1:7" s="21" customFormat="1" ht="11.25" customHeight="1">
      <c r="A37" s="17" t="s">
        <v>68</v>
      </c>
      <c r="B37" s="30" t="s">
        <v>7</v>
      </c>
      <c r="C37" s="31">
        <v>6</v>
      </c>
      <c r="D37" s="31">
        <v>6</v>
      </c>
      <c r="E37" s="31">
        <v>5</v>
      </c>
      <c r="F37" s="31">
        <v>3</v>
      </c>
      <c r="G37" s="32">
        <v>20</v>
      </c>
    </row>
    <row r="38" spans="1:7" s="21" customFormat="1" ht="11.25" customHeight="1">
      <c r="A38" s="22" t="s">
        <v>68</v>
      </c>
      <c r="B38" s="23" t="s">
        <v>11</v>
      </c>
      <c r="C38" s="24">
        <v>43</v>
      </c>
      <c r="D38" s="24">
        <v>22</v>
      </c>
      <c r="E38" s="24">
        <v>11</v>
      </c>
      <c r="F38" s="24">
        <v>3</v>
      </c>
      <c r="G38" s="25">
        <v>79</v>
      </c>
    </row>
    <row r="39" spans="1:7" s="21" customFormat="1" ht="11.25" customHeight="1">
      <c r="A39" s="22" t="s">
        <v>68</v>
      </c>
      <c r="B39" s="23" t="s">
        <v>12</v>
      </c>
      <c r="C39" s="24">
        <v>80</v>
      </c>
      <c r="D39" s="24">
        <v>57</v>
      </c>
      <c r="E39" s="24">
        <v>41</v>
      </c>
      <c r="F39" s="24">
        <v>9</v>
      </c>
      <c r="G39" s="25">
        <v>187</v>
      </c>
    </row>
    <row r="40" spans="1:7" s="21" customFormat="1" ht="11.25" customHeight="1">
      <c r="A40" s="22" t="s">
        <v>68</v>
      </c>
      <c r="B40" s="23" t="s">
        <v>13</v>
      </c>
      <c r="C40" s="24">
        <v>5</v>
      </c>
      <c r="D40" s="24">
        <v>3</v>
      </c>
      <c r="E40" s="24">
        <v>12</v>
      </c>
      <c r="F40" s="24">
        <v>1</v>
      </c>
      <c r="G40" s="25">
        <v>21</v>
      </c>
    </row>
    <row r="41" spans="1:7" s="21" customFormat="1" ht="11.25" customHeight="1">
      <c r="A41" s="22" t="s">
        <v>68</v>
      </c>
      <c r="B41" s="23" t="s">
        <v>14</v>
      </c>
      <c r="C41" s="24">
        <v>175</v>
      </c>
      <c r="D41" s="24">
        <v>95</v>
      </c>
      <c r="E41" s="24">
        <v>76</v>
      </c>
      <c r="F41" s="24">
        <v>33</v>
      </c>
      <c r="G41" s="25">
        <v>379</v>
      </c>
    </row>
    <row r="42" spans="1:7" s="21" customFormat="1" ht="11.25" customHeight="1">
      <c r="A42" s="22" t="s">
        <v>68</v>
      </c>
      <c r="B42" s="23" t="s">
        <v>19</v>
      </c>
      <c r="C42" s="24">
        <v>42</v>
      </c>
      <c r="D42" s="24">
        <v>20</v>
      </c>
      <c r="E42" s="24">
        <v>11</v>
      </c>
      <c r="F42" s="24">
        <v>8</v>
      </c>
      <c r="G42" s="25">
        <v>81</v>
      </c>
    </row>
    <row r="43" spans="1:7" s="21" customFormat="1" ht="11.25" customHeight="1">
      <c r="A43" s="22" t="s">
        <v>68</v>
      </c>
      <c r="B43" s="23" t="s">
        <v>22</v>
      </c>
      <c r="C43" s="24">
        <v>46</v>
      </c>
      <c r="D43" s="24">
        <v>40</v>
      </c>
      <c r="E43" s="24">
        <v>29</v>
      </c>
      <c r="F43" s="24">
        <v>8</v>
      </c>
      <c r="G43" s="25">
        <v>123</v>
      </c>
    </row>
    <row r="44" spans="1:7" s="21" customFormat="1" ht="11.25" customHeight="1">
      <c r="A44" s="22" t="s">
        <v>68</v>
      </c>
      <c r="B44" s="23" t="s">
        <v>29</v>
      </c>
      <c r="C44" s="24">
        <v>17</v>
      </c>
      <c r="D44" s="24">
        <v>13</v>
      </c>
      <c r="E44" s="24">
        <v>9</v>
      </c>
      <c r="F44" s="24">
        <v>4</v>
      </c>
      <c r="G44" s="25">
        <v>43</v>
      </c>
    </row>
    <row r="45" spans="1:7" s="21" customFormat="1" ht="11.25" customHeight="1">
      <c r="A45" s="22" t="s">
        <v>68</v>
      </c>
      <c r="B45" s="23" t="s">
        <v>31</v>
      </c>
      <c r="C45" s="24">
        <v>5</v>
      </c>
      <c r="D45" s="24">
        <v>16</v>
      </c>
      <c r="E45" s="24">
        <v>9</v>
      </c>
      <c r="F45" s="24">
        <v>1</v>
      </c>
      <c r="G45" s="25">
        <v>31</v>
      </c>
    </row>
    <row r="46" spans="1:7" s="21" customFormat="1" ht="11.25" customHeight="1">
      <c r="A46" s="22" t="s">
        <v>68</v>
      </c>
      <c r="B46" s="23" t="s">
        <v>42</v>
      </c>
      <c r="C46" s="24">
        <v>39</v>
      </c>
      <c r="D46" s="24">
        <v>25</v>
      </c>
      <c r="E46" s="24">
        <v>38</v>
      </c>
      <c r="F46" s="24">
        <v>12</v>
      </c>
      <c r="G46" s="25">
        <v>114</v>
      </c>
    </row>
    <row r="47" spans="1:7" s="21" customFormat="1" ht="11.25" customHeight="1">
      <c r="A47" s="22" t="s">
        <v>68</v>
      </c>
      <c r="B47" s="23" t="s">
        <v>58</v>
      </c>
      <c r="C47" s="24">
        <v>90</v>
      </c>
      <c r="D47" s="24">
        <v>79</v>
      </c>
      <c r="E47" s="24">
        <v>20</v>
      </c>
      <c r="F47" s="24">
        <v>1</v>
      </c>
      <c r="G47" s="25">
        <v>190</v>
      </c>
    </row>
    <row r="48" spans="1:7" s="21" customFormat="1" ht="11.25" customHeight="1">
      <c r="A48" s="26" t="s">
        <v>68</v>
      </c>
      <c r="B48" s="27" t="s">
        <v>62</v>
      </c>
      <c r="C48" s="28">
        <v>6</v>
      </c>
      <c r="D48" s="28">
        <v>70</v>
      </c>
      <c r="E48" s="28">
        <v>178</v>
      </c>
      <c r="F48" s="28">
        <v>63</v>
      </c>
      <c r="G48" s="29">
        <v>317</v>
      </c>
    </row>
    <row r="49" spans="1:7" s="7" customFormat="1" ht="12" customHeight="1">
      <c r="A49" s="41" t="s">
        <v>72</v>
      </c>
      <c r="B49" s="42"/>
      <c r="C49" s="11">
        <f>SUM(C37:C48)</f>
        <v>554</v>
      </c>
      <c r="D49" s="11">
        <f>SUM(D37:D48)</f>
        <v>446</v>
      </c>
      <c r="E49" s="11">
        <f>SUM(E37:E48)</f>
        <v>439</v>
      </c>
      <c r="F49" s="11">
        <f>SUM(F37:F48)</f>
        <v>146</v>
      </c>
      <c r="G49" s="12">
        <f>SUM(G37:G48)</f>
        <v>1585</v>
      </c>
    </row>
    <row r="50" spans="1:7" s="21" customFormat="1" ht="11.25" customHeight="1">
      <c r="A50" s="17" t="s">
        <v>69</v>
      </c>
      <c r="B50" s="30" t="s">
        <v>17</v>
      </c>
      <c r="C50" s="31">
        <v>49</v>
      </c>
      <c r="D50" s="31">
        <v>40</v>
      </c>
      <c r="E50" s="31">
        <v>18</v>
      </c>
      <c r="F50" s="31">
        <v>1</v>
      </c>
      <c r="G50" s="32">
        <v>108</v>
      </c>
    </row>
    <row r="51" spans="1:7" s="21" customFormat="1" ht="11.25" customHeight="1">
      <c r="A51" s="22" t="s">
        <v>69</v>
      </c>
      <c r="B51" s="23" t="s">
        <v>18</v>
      </c>
      <c r="C51" s="24">
        <v>16</v>
      </c>
      <c r="D51" s="24">
        <v>15</v>
      </c>
      <c r="E51" s="24">
        <v>5</v>
      </c>
      <c r="F51" s="24">
        <v>6</v>
      </c>
      <c r="G51" s="25">
        <v>42</v>
      </c>
    </row>
    <row r="52" spans="1:7" s="21" customFormat="1" ht="11.25" customHeight="1">
      <c r="A52" s="22" t="s">
        <v>69</v>
      </c>
      <c r="B52" s="23" t="s">
        <v>20</v>
      </c>
      <c r="C52" s="24">
        <v>101</v>
      </c>
      <c r="D52" s="24">
        <v>54</v>
      </c>
      <c r="E52" s="24">
        <v>30</v>
      </c>
      <c r="F52" s="24">
        <v>10</v>
      </c>
      <c r="G52" s="25">
        <v>195</v>
      </c>
    </row>
    <row r="53" spans="1:7" s="21" customFormat="1" ht="11.25" customHeight="1">
      <c r="A53" s="22" t="s">
        <v>69</v>
      </c>
      <c r="B53" s="23" t="s">
        <v>21</v>
      </c>
      <c r="C53" s="24">
        <v>27</v>
      </c>
      <c r="D53" s="24">
        <v>35</v>
      </c>
      <c r="E53" s="24">
        <v>20</v>
      </c>
      <c r="F53" s="33">
        <v>5</v>
      </c>
      <c r="G53" s="25">
        <v>87</v>
      </c>
    </row>
    <row r="54" spans="1:7" s="21" customFormat="1" ht="11.25" customHeight="1">
      <c r="A54" s="22" t="s">
        <v>69</v>
      </c>
      <c r="B54" s="23" t="s">
        <v>25</v>
      </c>
      <c r="C54" s="24">
        <v>82</v>
      </c>
      <c r="D54" s="24">
        <v>63</v>
      </c>
      <c r="E54" s="24">
        <v>54</v>
      </c>
      <c r="F54" s="24">
        <v>10</v>
      </c>
      <c r="G54" s="25">
        <v>209</v>
      </c>
    </row>
    <row r="55" spans="1:7" s="21" customFormat="1" ht="11.25" customHeight="1">
      <c r="A55" s="22" t="s">
        <v>69</v>
      </c>
      <c r="B55" s="23" t="s">
        <v>26</v>
      </c>
      <c r="C55" s="24">
        <v>18</v>
      </c>
      <c r="D55" s="24">
        <v>14</v>
      </c>
      <c r="E55" s="24"/>
      <c r="F55" s="24">
        <v>2</v>
      </c>
      <c r="G55" s="25">
        <v>34</v>
      </c>
    </row>
    <row r="56" spans="1:7" s="21" customFormat="1" ht="11.25" customHeight="1">
      <c r="A56" s="22" t="s">
        <v>69</v>
      </c>
      <c r="B56" s="23" t="s">
        <v>30</v>
      </c>
      <c r="C56" s="24">
        <v>125</v>
      </c>
      <c r="D56" s="24">
        <v>75</v>
      </c>
      <c r="E56" s="24">
        <v>65</v>
      </c>
      <c r="F56" s="24">
        <v>17</v>
      </c>
      <c r="G56" s="25">
        <v>282</v>
      </c>
    </row>
    <row r="57" spans="1:7" s="21" customFormat="1" ht="11.25" customHeight="1">
      <c r="A57" s="22" t="s">
        <v>69</v>
      </c>
      <c r="B57" s="23" t="s">
        <v>35</v>
      </c>
      <c r="C57" s="24">
        <v>12</v>
      </c>
      <c r="D57" s="24">
        <v>5</v>
      </c>
      <c r="E57" s="24"/>
      <c r="F57" s="24">
        <v>1</v>
      </c>
      <c r="G57" s="25">
        <v>18</v>
      </c>
    </row>
    <row r="58" spans="1:7" s="21" customFormat="1" ht="11.25" customHeight="1">
      <c r="A58" s="22" t="s">
        <v>69</v>
      </c>
      <c r="B58" s="23" t="s">
        <v>38</v>
      </c>
      <c r="C58" s="24">
        <v>37</v>
      </c>
      <c r="D58" s="24">
        <v>29</v>
      </c>
      <c r="E58" s="24">
        <v>23</v>
      </c>
      <c r="F58" s="24">
        <v>4</v>
      </c>
      <c r="G58" s="25">
        <v>93</v>
      </c>
    </row>
    <row r="59" spans="1:7" s="21" customFormat="1" ht="11.25" customHeight="1">
      <c r="A59" s="22" t="s">
        <v>69</v>
      </c>
      <c r="B59" s="23" t="s">
        <v>39</v>
      </c>
      <c r="C59" s="24">
        <v>19</v>
      </c>
      <c r="D59" s="24">
        <v>9</v>
      </c>
      <c r="E59" s="24">
        <v>10</v>
      </c>
      <c r="F59" s="24">
        <v>3</v>
      </c>
      <c r="G59" s="25">
        <v>41</v>
      </c>
    </row>
    <row r="60" spans="1:7" s="21" customFormat="1" ht="11.25" customHeight="1">
      <c r="A60" s="22" t="s">
        <v>69</v>
      </c>
      <c r="B60" s="23" t="s">
        <v>47</v>
      </c>
      <c r="C60" s="24">
        <v>18</v>
      </c>
      <c r="D60" s="24">
        <v>13</v>
      </c>
      <c r="E60" s="24">
        <v>10</v>
      </c>
      <c r="F60" s="24">
        <v>9</v>
      </c>
      <c r="G60" s="25">
        <v>50</v>
      </c>
    </row>
    <row r="61" spans="1:7" s="21" customFormat="1" ht="11.25" customHeight="1">
      <c r="A61" s="22" t="s">
        <v>69</v>
      </c>
      <c r="B61" s="23" t="s">
        <v>49</v>
      </c>
      <c r="C61" s="24">
        <v>10</v>
      </c>
      <c r="D61" s="24">
        <v>8</v>
      </c>
      <c r="E61" s="24">
        <v>3</v>
      </c>
      <c r="F61" s="33">
        <v>1</v>
      </c>
      <c r="G61" s="25">
        <v>22</v>
      </c>
    </row>
    <row r="62" spans="1:7" s="21" customFormat="1" ht="11.25" customHeight="1">
      <c r="A62" s="22" t="s">
        <v>69</v>
      </c>
      <c r="B62" s="23" t="s">
        <v>59</v>
      </c>
      <c r="C62" s="33">
        <v>113</v>
      </c>
      <c r="D62" s="24">
        <v>77</v>
      </c>
      <c r="E62" s="24">
        <v>20</v>
      </c>
      <c r="F62" s="24"/>
      <c r="G62" s="25">
        <v>210</v>
      </c>
    </row>
    <row r="63" spans="1:7" s="21" customFormat="1" ht="11.25" customHeight="1">
      <c r="A63" s="26" t="s">
        <v>69</v>
      </c>
      <c r="B63" s="27" t="s">
        <v>63</v>
      </c>
      <c r="C63" s="33">
        <v>6</v>
      </c>
      <c r="D63" s="28">
        <v>70</v>
      </c>
      <c r="E63" s="28">
        <v>192</v>
      </c>
      <c r="F63" s="28">
        <v>57</v>
      </c>
      <c r="G63" s="29">
        <v>325</v>
      </c>
    </row>
    <row r="64" spans="1:7" s="7" customFormat="1" ht="12" customHeight="1">
      <c r="A64" s="41" t="s">
        <v>73</v>
      </c>
      <c r="B64" s="42"/>
      <c r="C64" s="11">
        <f>SUM(C50:C63)</f>
        <v>633</v>
      </c>
      <c r="D64" s="11">
        <f>SUM(D50:D63)</f>
        <v>507</v>
      </c>
      <c r="E64" s="11">
        <f>SUM(E50:E63)</f>
        <v>450</v>
      </c>
      <c r="F64" s="11">
        <f>SUM(F50:F63)</f>
        <v>126</v>
      </c>
      <c r="G64" s="11">
        <f>SUM(G50:G63)</f>
        <v>1716</v>
      </c>
    </row>
  </sheetData>
  <mergeCells count="8">
    <mergeCell ref="G4:G5"/>
    <mergeCell ref="B4:B5"/>
    <mergeCell ref="A64:B64"/>
    <mergeCell ref="A6:B6"/>
    <mergeCell ref="A19:B19"/>
    <mergeCell ref="A36:B36"/>
    <mergeCell ref="A49:B49"/>
    <mergeCell ref="C4:F4"/>
  </mergeCells>
  <printOptions horizontalCentered="1"/>
  <pageMargins left="0.95" right="0.75" top="0.49" bottom="0.23" header="0.32" footer="0.21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DSS User</cp:lastModifiedBy>
  <cp:lastPrinted>2011-08-24T18:27:20Z</cp:lastPrinted>
  <dcterms:created xsi:type="dcterms:W3CDTF">2009-10-21T18:32:42Z</dcterms:created>
  <dcterms:modified xsi:type="dcterms:W3CDTF">2011-08-24T18:40:07Z</dcterms:modified>
  <cp:category/>
  <cp:version/>
  <cp:contentType/>
  <cp:contentStatus/>
</cp:coreProperties>
</file>