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20" tabRatio="296" activeTab="0"/>
  </bookViews>
  <sheets>
    <sheet name="CPST-Summary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<sst xmlns="http://schemas.openxmlformats.org/spreadsheetml/2006/main" count="106" uniqueCount="64">
  <si>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Office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</si>
  <si>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</si>
  <si>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</si>
  <si>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</si>
  <si>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</si>
  <si>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</si>
  <si>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</si>
  <si>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</si>
  <si>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</si>
  <si>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</si>
  <si>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</si>
  <si>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</si>
  <si>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</si>
  <si>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</si>
  <si>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</si>
  <si>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</si>
  <si>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</si>
  <si>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</si>
  <si>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</si>
  <si>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</si>
  <si>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</si>
  <si>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</si>
  <si>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</si>
  <si>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</si>
  <si>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</si>
  <si>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</si>
  <si>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</si>
  <si>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</si>
  <si>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</si>
  <si>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</si>
  <si>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</si>
  <si>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</si>
  <si>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</si>
  <si>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</si>
  <si>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</si>
  <si>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</si>
  <si>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</si>
  <si>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</si>
  <si>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</si>
  <si>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</si>
  <si>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</si>
  <si>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</si>
  <si>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</si>
  <si>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</si>
  <si>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</si>
  <si>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</si>
  <si>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</si>
  <si>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South Carolina Department of Social Services</t>
  </si>
  <si>
    <t xml:space="preserve">CPS Treatment Services </t>
  </si>
  <si>
    <t>STATE TOTAL</t>
  </si>
  <si>
    <t>Total # of 
Families</t>
  </si>
  <si>
    <t>Total # of 
Children</t>
  </si>
  <si>
    <t># of Children less than 13 years old</t>
  </si>
  <si>
    <t>Region #</t>
  </si>
  <si>
    <t>1</t>
  </si>
  <si>
    <t>2</t>
  </si>
  <si>
    <t>3</t>
  </si>
  <si>
    <t>4</t>
  </si>
  <si>
    <t>Accountability, Data, and Research (data from CAPSS on November 1, 2011)</t>
  </si>
  <si>
    <t xml:space="preserve">Families and Children in an Open Service on June 30, 2011 </t>
  </si>
  <si>
    <t>Region 1 Total</t>
  </si>
  <si>
    <t>Region 2 Total</t>
  </si>
  <si>
    <t>Region 3 Total</t>
  </si>
  <si>
    <t>Region 4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</si>
</sst>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3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 style="thin">
        <color indexed="55"/>
      </right>
      <top style="thin"/>
      <bottom style="thin"/>
    </border>
    <border>
      <left style="medium"/>
      <right style="thin">
        <color indexed="55"/>
      </right>
      <top style="thin"/>
      <bottom style="medium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8" fillId="35" borderId="14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6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0" fontId="7" fillId="36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horizontal="right" wrapText="1"/>
    </xf>
    <xf numFmtId="0" fontId="7" fillId="36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0" fontId="7" fillId="36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3" fontId="7" fillId="0" borderId="26" xfId="0" applyNumberFormat="1" applyFont="1" applyFill="1" applyBorder="1" applyAlignment="1">
      <alignment horizontal="right" wrapText="1"/>
    </xf>
    <xf numFmtId="0" fontId="8" fillId="36" borderId="27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6" fillId="37" borderId="29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SheetLayoutView="98" zoomScalePageLayoutView="0" workbookViewId="0" topLeftCell="A1">
      <pane ySplit="5" topLeftCell="A6" activePane="bottomLeft" state="frozen"/>
      <selection pane="topLeft" activeCell="A1" sqref="A1"/>
      <selection pane="bottomLeft" activeCell="D6" sqref="D6:E6"/>
    </sheetView>
  </sheetViews>
  <sheetFormatPr defaultColWidth="9.140625" defaultRowHeight="12.75"/>
  <cols>
    <col min="1" max="1" width="7.00390625" style="8" customWidth="1"/>
    <col min="2" max="2" width="22.00390625" style="0" customWidth="1"/>
    <col min="3" max="5" width="16.00390625" style="0" customWidth="1"/>
  </cols>
  <sheetData>
    <row r="1" spans="1:5" s="2" customFormat="1" ht="13.5" customHeight="1">
      <c r="A1" s="31" t="s">
        <v>47</v>
      </c>
      <c r="B1" s="31"/>
      <c r="C1" s="31"/>
      <c r="D1" s="31"/>
      <c r="E1" s="31"/>
    </row>
    <row r="2" spans="1:5" s="2" customFormat="1" ht="13.5" customHeight="1">
      <c r="A2" s="34" t="s">
        <v>48</v>
      </c>
      <c r="B2" s="34"/>
      <c r="C2" s="34"/>
      <c r="D2" s="34"/>
      <c r="E2" s="34"/>
    </row>
    <row r="3" spans="1:5" s="2" customFormat="1" ht="13.5" customHeight="1">
      <c r="A3" s="34" t="s">
        <v>59</v>
      </c>
      <c r="B3" s="34"/>
      <c r="C3" s="34"/>
      <c r="D3" s="34"/>
      <c r="E3" s="34"/>
    </row>
    <row r="4" spans="1:5" ht="13.5" customHeight="1" thickBot="1">
      <c r="A4" s="32" t="s">
        <v>58</v>
      </c>
      <c r="B4" s="33"/>
      <c r="C4" s="33"/>
      <c r="D4" s="33"/>
      <c r="E4" s="33"/>
    </row>
    <row r="5" spans="1:5" s="1" customFormat="1" ht="25.5">
      <c r="A5" s="3" t="s">
        <v>53</v>
      </c>
      <c r="B5" s="4" t="s">
        <v>0</v>
      </c>
      <c r="C5" s="4" t="s">
        <v>50</v>
      </c>
      <c r="D5" s="4" t="s">
        <v>51</v>
      </c>
      <c r="E5" s="5" t="s">
        <v>52</v>
      </c>
    </row>
    <row r="6" spans="1:5" s="2" customFormat="1" ht="12.75">
      <c r="A6" s="29" t="s">
        <v>49</v>
      </c>
      <c r="B6" s="30"/>
      <c r="C6" s="6">
        <f>C17+C32+C43+C56</f>
        <v>4378</v>
      </c>
      <c r="D6" s="6">
        <f>D17+D32+D43+D56</f>
        <v>9484</v>
      </c>
      <c r="E6" s="6">
        <f>E17+E32+E43+E56</f>
        <v>7949</v>
      </c>
    </row>
    <row r="7" spans="1:5" s="7" customFormat="1" ht="12" customHeight="1">
      <c r="A7" s="17" t="s">
        <v>54</v>
      </c>
      <c r="B7" s="18" t="s">
        <v>1</v>
      </c>
      <c r="C7" s="19">
        <v>15</v>
      </c>
      <c r="D7" s="19">
        <v>43</v>
      </c>
      <c r="E7" s="20">
        <v>37</v>
      </c>
    </row>
    <row r="8" spans="1:5" s="7" customFormat="1" ht="12" customHeight="1">
      <c r="A8" s="17" t="s">
        <v>54</v>
      </c>
      <c r="B8" s="18" t="s">
        <v>4</v>
      </c>
      <c r="C8" s="19">
        <v>335</v>
      </c>
      <c r="D8" s="19">
        <v>694</v>
      </c>
      <c r="E8" s="20">
        <v>576</v>
      </c>
    </row>
    <row r="9" spans="1:5" s="7" customFormat="1" ht="12" customHeight="1">
      <c r="A9" s="17" t="s">
        <v>54</v>
      </c>
      <c r="B9" s="18" t="s">
        <v>11</v>
      </c>
      <c r="C9" s="19">
        <v>105</v>
      </c>
      <c r="D9" s="19">
        <v>242</v>
      </c>
      <c r="E9" s="20">
        <v>201</v>
      </c>
    </row>
    <row r="10" spans="1:5" s="7" customFormat="1" ht="12" customHeight="1">
      <c r="A10" s="17" t="s">
        <v>54</v>
      </c>
      <c r="B10" s="18" t="s">
        <v>23</v>
      </c>
      <c r="C10" s="19">
        <v>506</v>
      </c>
      <c r="D10" s="19">
        <v>1036</v>
      </c>
      <c r="E10" s="20">
        <v>858</v>
      </c>
    </row>
    <row r="11" spans="1:5" s="7" customFormat="1" ht="12" customHeight="1">
      <c r="A11" s="17" t="s">
        <v>54</v>
      </c>
      <c r="B11" s="18" t="s">
        <v>24</v>
      </c>
      <c r="C11" s="19">
        <v>30</v>
      </c>
      <c r="D11" s="19">
        <v>68</v>
      </c>
      <c r="E11" s="20">
        <v>61</v>
      </c>
    </row>
    <row r="12" spans="1:5" s="7" customFormat="1" ht="12" customHeight="1">
      <c r="A12" s="17" t="s">
        <v>54</v>
      </c>
      <c r="B12" s="18" t="s">
        <v>30</v>
      </c>
      <c r="C12" s="19">
        <v>58</v>
      </c>
      <c r="D12" s="19">
        <v>116</v>
      </c>
      <c r="E12" s="20">
        <v>99</v>
      </c>
    </row>
    <row r="13" spans="1:5" s="7" customFormat="1" ht="12" customHeight="1">
      <c r="A13" s="17" t="s">
        <v>54</v>
      </c>
      <c r="B13" s="18" t="s">
        <v>36</v>
      </c>
      <c r="C13" s="19">
        <v>47</v>
      </c>
      <c r="D13" s="19">
        <v>87</v>
      </c>
      <c r="E13" s="20">
        <v>78</v>
      </c>
    </row>
    <row r="14" spans="1:5" s="7" customFormat="1" ht="12" customHeight="1">
      <c r="A14" s="17" t="s">
        <v>54</v>
      </c>
      <c r="B14" s="18" t="s">
        <v>37</v>
      </c>
      <c r="C14" s="19">
        <v>182</v>
      </c>
      <c r="D14" s="19">
        <v>382</v>
      </c>
      <c r="E14" s="20">
        <v>313</v>
      </c>
    </row>
    <row r="15" spans="1:5" s="7" customFormat="1" ht="12" customHeight="1">
      <c r="A15" s="17" t="s">
        <v>54</v>
      </c>
      <c r="B15" s="18" t="s">
        <v>39</v>
      </c>
      <c r="C15" s="19">
        <v>272</v>
      </c>
      <c r="D15" s="19">
        <v>554</v>
      </c>
      <c r="E15" s="20">
        <v>427</v>
      </c>
    </row>
    <row r="16" spans="1:5" s="7" customFormat="1" ht="12" customHeight="1">
      <c r="A16" s="17" t="s">
        <v>54</v>
      </c>
      <c r="B16" s="18" t="s">
        <v>42</v>
      </c>
      <c r="C16" s="19">
        <v>227</v>
      </c>
      <c r="D16" s="19">
        <v>492</v>
      </c>
      <c r="E16" s="20">
        <v>428</v>
      </c>
    </row>
    <row r="17" spans="1:5" s="2" customFormat="1" ht="12.75">
      <c r="A17" s="25" t="s">
        <v>60</v>
      </c>
      <c r="B17" s="26"/>
      <c r="C17" s="9">
        <f>SUM(C7:C16)</f>
        <v>1777</v>
      </c>
      <c r="D17" s="9">
        <f>SUM(D7:D16)</f>
        <v>3714</v>
      </c>
      <c r="E17" s="10">
        <f>SUM(E7:E16)</f>
        <v>3078</v>
      </c>
    </row>
    <row r="18" spans="1:5" s="7" customFormat="1" ht="12" customHeight="1">
      <c r="A18" s="17" t="s">
        <v>55</v>
      </c>
      <c r="B18" s="18" t="s">
        <v>2</v>
      </c>
      <c r="C18" s="19">
        <v>97</v>
      </c>
      <c r="D18" s="19">
        <v>235</v>
      </c>
      <c r="E18" s="20">
        <v>212</v>
      </c>
    </row>
    <row r="19" spans="1:5" s="7" customFormat="1" ht="12" customHeight="1">
      <c r="A19" s="17" t="s">
        <v>55</v>
      </c>
      <c r="B19" s="18" t="s">
        <v>5</v>
      </c>
      <c r="C19" s="19">
        <v>32</v>
      </c>
      <c r="D19" s="19">
        <v>71</v>
      </c>
      <c r="E19" s="20">
        <v>68</v>
      </c>
    </row>
    <row r="20" spans="1:5" s="7" customFormat="1" ht="12" customHeight="1">
      <c r="A20" s="17" t="s">
        <v>55</v>
      </c>
      <c r="B20" s="18" t="s">
        <v>6</v>
      </c>
      <c r="C20" s="19">
        <v>29</v>
      </c>
      <c r="D20" s="19">
        <v>86</v>
      </c>
      <c r="E20" s="20">
        <v>78</v>
      </c>
    </row>
    <row r="21" spans="1:5" s="7" customFormat="1" ht="12" customHeight="1">
      <c r="A21" s="17" t="s">
        <v>55</v>
      </c>
      <c r="B21" s="18" t="s">
        <v>12</v>
      </c>
      <c r="C21" s="19">
        <v>37</v>
      </c>
      <c r="D21" s="19">
        <v>79</v>
      </c>
      <c r="E21" s="20">
        <v>64</v>
      </c>
    </row>
    <row r="22" spans="1:5" s="7" customFormat="1" ht="12" customHeight="1">
      <c r="A22" s="17" t="s">
        <v>55</v>
      </c>
      <c r="B22" s="18" t="s">
        <v>19</v>
      </c>
      <c r="C22" s="19">
        <v>9</v>
      </c>
      <c r="D22" s="19">
        <v>24</v>
      </c>
      <c r="E22" s="20">
        <v>22</v>
      </c>
    </row>
    <row r="23" spans="1:5" s="7" customFormat="1" ht="12" customHeight="1">
      <c r="A23" s="17" t="s">
        <v>55</v>
      </c>
      <c r="B23" s="18" t="s">
        <v>20</v>
      </c>
      <c r="C23" s="19">
        <v>16</v>
      </c>
      <c r="D23" s="19">
        <v>37</v>
      </c>
      <c r="E23" s="20">
        <v>33</v>
      </c>
    </row>
    <row r="24" spans="1:5" s="7" customFormat="1" ht="12" customHeight="1">
      <c r="A24" s="17" t="s">
        <v>55</v>
      </c>
      <c r="B24" s="18" t="s">
        <v>28</v>
      </c>
      <c r="C24" s="19">
        <v>25</v>
      </c>
      <c r="D24" s="19">
        <v>48</v>
      </c>
      <c r="E24" s="20">
        <v>43</v>
      </c>
    </row>
    <row r="25" spans="1:5" s="7" customFormat="1" ht="12" customHeight="1">
      <c r="A25" s="17" t="s">
        <v>55</v>
      </c>
      <c r="B25" s="18" t="s">
        <v>29</v>
      </c>
      <c r="C25" s="19">
        <v>82</v>
      </c>
      <c r="D25" s="19">
        <v>186</v>
      </c>
      <c r="E25" s="20">
        <v>150</v>
      </c>
    </row>
    <row r="26" spans="1:5" s="7" customFormat="1" ht="12" customHeight="1">
      <c r="A26" s="17" t="s">
        <v>55</v>
      </c>
      <c r="B26" s="18" t="s">
        <v>32</v>
      </c>
      <c r="C26" s="19">
        <v>234</v>
      </c>
      <c r="D26" s="19">
        <v>513</v>
      </c>
      <c r="E26" s="20">
        <v>429</v>
      </c>
    </row>
    <row r="27" spans="1:5" s="7" customFormat="1" ht="12" customHeight="1">
      <c r="A27" s="17" t="s">
        <v>55</v>
      </c>
      <c r="B27" s="18" t="s">
        <v>33</v>
      </c>
      <c r="C27" s="19">
        <v>2</v>
      </c>
      <c r="D27" s="19">
        <v>4</v>
      </c>
      <c r="E27" s="20">
        <v>4</v>
      </c>
    </row>
    <row r="28" spans="1:5" s="7" customFormat="1" ht="12" customHeight="1">
      <c r="A28" s="17" t="s">
        <v>55</v>
      </c>
      <c r="B28" s="18" t="s">
        <v>40</v>
      </c>
      <c r="C28" s="19">
        <v>137</v>
      </c>
      <c r="D28" s="19">
        <v>328</v>
      </c>
      <c r="E28" s="20">
        <v>265</v>
      </c>
    </row>
    <row r="29" spans="1:5" s="7" customFormat="1" ht="12" customHeight="1">
      <c r="A29" s="17" t="s">
        <v>55</v>
      </c>
      <c r="B29" s="18" t="s">
        <v>41</v>
      </c>
      <c r="C29" s="19">
        <v>8</v>
      </c>
      <c r="D29" s="19">
        <v>19</v>
      </c>
      <c r="E29" s="20">
        <v>17</v>
      </c>
    </row>
    <row r="30" spans="1:5" s="7" customFormat="1" ht="12" customHeight="1">
      <c r="A30" s="17" t="s">
        <v>55</v>
      </c>
      <c r="B30" s="18" t="s">
        <v>44</v>
      </c>
      <c r="C30" s="19">
        <v>32</v>
      </c>
      <c r="D30" s="19">
        <v>56</v>
      </c>
      <c r="E30" s="20">
        <v>52</v>
      </c>
    </row>
    <row r="31" spans="1:5" s="7" customFormat="1" ht="12" customHeight="1">
      <c r="A31" s="17" t="s">
        <v>55</v>
      </c>
      <c r="B31" s="18" t="s">
        <v>46</v>
      </c>
      <c r="C31" s="19">
        <v>196</v>
      </c>
      <c r="D31" s="19">
        <v>393</v>
      </c>
      <c r="E31" s="20">
        <v>326</v>
      </c>
    </row>
    <row r="32" spans="1:5" s="2" customFormat="1" ht="12.75">
      <c r="A32" s="25" t="s">
        <v>61</v>
      </c>
      <c r="B32" s="26"/>
      <c r="C32" s="9">
        <f>SUM(C18:C31)</f>
        <v>936</v>
      </c>
      <c r="D32" s="9">
        <f>SUM(D18:D31)</f>
        <v>2079</v>
      </c>
      <c r="E32" s="10">
        <f>SUM(E18:E31)</f>
        <v>1763</v>
      </c>
    </row>
    <row r="33" spans="1:5" s="7" customFormat="1" ht="12" customHeight="1">
      <c r="A33" s="17" t="s">
        <v>56</v>
      </c>
      <c r="B33" s="18" t="s">
        <v>3</v>
      </c>
      <c r="C33" s="19">
        <v>6</v>
      </c>
      <c r="D33" s="19">
        <v>10</v>
      </c>
      <c r="E33" s="20">
        <v>9</v>
      </c>
    </row>
    <row r="34" spans="1:5" s="7" customFormat="1" ht="12" customHeight="1">
      <c r="A34" s="17" t="s">
        <v>56</v>
      </c>
      <c r="B34" s="18" t="s">
        <v>7</v>
      </c>
      <c r="C34" s="19">
        <v>35</v>
      </c>
      <c r="D34" s="19">
        <v>77</v>
      </c>
      <c r="E34" s="20">
        <v>72</v>
      </c>
    </row>
    <row r="35" spans="1:5" s="7" customFormat="1" ht="12" customHeight="1">
      <c r="A35" s="17" t="s">
        <v>56</v>
      </c>
      <c r="B35" s="18" t="s">
        <v>8</v>
      </c>
      <c r="C35" s="19">
        <v>219</v>
      </c>
      <c r="D35" s="19">
        <v>467</v>
      </c>
      <c r="E35" s="20">
        <v>386</v>
      </c>
    </row>
    <row r="36" spans="1:5" s="7" customFormat="1" ht="12" customHeight="1">
      <c r="A36" s="17" t="s">
        <v>56</v>
      </c>
      <c r="B36" s="18" t="s">
        <v>9</v>
      </c>
      <c r="C36" s="19">
        <v>15</v>
      </c>
      <c r="D36" s="19">
        <v>30</v>
      </c>
      <c r="E36" s="20">
        <v>20</v>
      </c>
    </row>
    <row r="37" spans="1:5" s="7" customFormat="1" ht="12" customHeight="1">
      <c r="A37" s="17" t="s">
        <v>56</v>
      </c>
      <c r="B37" s="18" t="s">
        <v>10</v>
      </c>
      <c r="C37" s="19">
        <v>427</v>
      </c>
      <c r="D37" s="19">
        <v>971</v>
      </c>
      <c r="E37" s="20">
        <v>813</v>
      </c>
    </row>
    <row r="38" spans="1:5" s="7" customFormat="1" ht="12" customHeight="1">
      <c r="A38" s="17" t="s">
        <v>56</v>
      </c>
      <c r="B38" s="18" t="s">
        <v>15</v>
      </c>
      <c r="C38" s="19">
        <v>49</v>
      </c>
      <c r="D38" s="19">
        <v>106</v>
      </c>
      <c r="E38" s="20">
        <v>91</v>
      </c>
    </row>
    <row r="39" spans="1:5" s="7" customFormat="1" ht="12" customHeight="1">
      <c r="A39" s="17" t="s">
        <v>56</v>
      </c>
      <c r="B39" s="18" t="s">
        <v>18</v>
      </c>
      <c r="C39" s="19">
        <v>179</v>
      </c>
      <c r="D39" s="19">
        <v>401</v>
      </c>
      <c r="E39" s="20">
        <v>330</v>
      </c>
    </row>
    <row r="40" spans="1:5" s="7" customFormat="1" ht="12" customHeight="1">
      <c r="A40" s="17" t="s">
        <v>56</v>
      </c>
      <c r="B40" s="18" t="s">
        <v>25</v>
      </c>
      <c r="C40" s="19">
        <v>33</v>
      </c>
      <c r="D40" s="19">
        <v>75</v>
      </c>
      <c r="E40" s="20">
        <v>59</v>
      </c>
    </row>
    <row r="41" spans="1:5" s="7" customFormat="1" ht="12" customHeight="1">
      <c r="A41" s="17" t="s">
        <v>56</v>
      </c>
      <c r="B41" s="18" t="s">
        <v>27</v>
      </c>
      <c r="C41" s="19">
        <v>16</v>
      </c>
      <c r="D41" s="19">
        <v>33</v>
      </c>
      <c r="E41" s="20">
        <v>27</v>
      </c>
    </row>
    <row r="42" spans="1:5" s="7" customFormat="1" ht="12" customHeight="1">
      <c r="A42" s="17" t="s">
        <v>56</v>
      </c>
      <c r="B42" s="18" t="s">
        <v>38</v>
      </c>
      <c r="C42" s="19">
        <v>48</v>
      </c>
      <c r="D42" s="19">
        <v>102</v>
      </c>
      <c r="E42" s="20">
        <v>85</v>
      </c>
    </row>
    <row r="43" spans="1:5" s="2" customFormat="1" ht="12.75">
      <c r="A43" s="25" t="s">
        <v>62</v>
      </c>
      <c r="B43" s="26"/>
      <c r="C43" s="9">
        <f>SUM(C33:C42)</f>
        <v>1027</v>
      </c>
      <c r="D43" s="9">
        <f>SUM(D33:D42)</f>
        <v>2272</v>
      </c>
      <c r="E43" s="10">
        <f>SUM(E33:E42)</f>
        <v>1892</v>
      </c>
    </row>
    <row r="44" spans="1:5" s="7" customFormat="1" ht="12" customHeight="1">
      <c r="A44" s="13" t="s">
        <v>57</v>
      </c>
      <c r="B44" s="14" t="s">
        <v>13</v>
      </c>
      <c r="C44" s="15">
        <v>36</v>
      </c>
      <c r="D44" s="15">
        <v>79</v>
      </c>
      <c r="E44" s="16">
        <v>70</v>
      </c>
    </row>
    <row r="45" spans="1:5" s="7" customFormat="1" ht="12" customHeight="1">
      <c r="A45" s="17" t="s">
        <v>57</v>
      </c>
      <c r="B45" s="18" t="s">
        <v>14</v>
      </c>
      <c r="C45" s="19">
        <v>20</v>
      </c>
      <c r="D45" s="19">
        <v>45</v>
      </c>
      <c r="E45" s="20">
        <v>39</v>
      </c>
    </row>
    <row r="46" spans="1:5" s="7" customFormat="1" ht="12" customHeight="1">
      <c r="A46" s="17" t="s">
        <v>57</v>
      </c>
      <c r="B46" s="18" t="s">
        <v>16</v>
      </c>
      <c r="C46" s="19">
        <v>80</v>
      </c>
      <c r="D46" s="19">
        <v>184</v>
      </c>
      <c r="E46" s="20">
        <v>166</v>
      </c>
    </row>
    <row r="47" spans="1:5" s="7" customFormat="1" ht="12" customHeight="1">
      <c r="A47" s="17" t="s">
        <v>57</v>
      </c>
      <c r="B47" s="18" t="s">
        <v>17</v>
      </c>
      <c r="C47" s="19">
        <v>45</v>
      </c>
      <c r="D47" s="19">
        <v>114</v>
      </c>
      <c r="E47" s="20">
        <v>106</v>
      </c>
    </row>
    <row r="48" spans="1:5" s="7" customFormat="1" ht="12" customHeight="1">
      <c r="A48" s="17" t="s">
        <v>57</v>
      </c>
      <c r="B48" s="18" t="s">
        <v>21</v>
      </c>
      <c r="C48" s="19">
        <v>75</v>
      </c>
      <c r="D48" s="19">
        <v>162</v>
      </c>
      <c r="E48" s="20">
        <v>127</v>
      </c>
    </row>
    <row r="49" spans="1:5" s="7" customFormat="1" ht="12" customHeight="1">
      <c r="A49" s="17" t="s">
        <v>57</v>
      </c>
      <c r="B49" s="18" t="s">
        <v>22</v>
      </c>
      <c r="C49" s="19">
        <v>32</v>
      </c>
      <c r="D49" s="19">
        <v>67</v>
      </c>
      <c r="E49" s="20">
        <v>58</v>
      </c>
    </row>
    <row r="50" spans="1:5" s="7" customFormat="1" ht="12" customHeight="1">
      <c r="A50" s="17" t="s">
        <v>57</v>
      </c>
      <c r="B50" s="18" t="s">
        <v>26</v>
      </c>
      <c r="C50" s="19">
        <v>153</v>
      </c>
      <c r="D50" s="19">
        <v>302</v>
      </c>
      <c r="E50" s="20">
        <v>251</v>
      </c>
    </row>
    <row r="51" spans="1:5" s="7" customFormat="1" ht="12" customHeight="1">
      <c r="A51" s="17" t="s">
        <v>57</v>
      </c>
      <c r="B51" s="18" t="s">
        <v>31</v>
      </c>
      <c r="C51" s="19">
        <v>28</v>
      </c>
      <c r="D51" s="19">
        <v>64</v>
      </c>
      <c r="E51" s="20">
        <v>53</v>
      </c>
    </row>
    <row r="52" spans="1:5" s="7" customFormat="1" ht="12" customHeight="1">
      <c r="A52" s="17" t="s">
        <v>57</v>
      </c>
      <c r="B52" s="18" t="s">
        <v>34</v>
      </c>
      <c r="C52" s="19">
        <v>76</v>
      </c>
      <c r="D52" s="19">
        <v>181</v>
      </c>
      <c r="E52" s="20">
        <v>151</v>
      </c>
    </row>
    <row r="53" spans="1:5" s="7" customFormat="1" ht="12" customHeight="1">
      <c r="A53" s="17" t="s">
        <v>57</v>
      </c>
      <c r="B53" s="18" t="s">
        <v>35</v>
      </c>
      <c r="C53" s="19">
        <v>31</v>
      </c>
      <c r="D53" s="19">
        <v>64</v>
      </c>
      <c r="E53" s="20">
        <v>52</v>
      </c>
    </row>
    <row r="54" spans="1:5" s="7" customFormat="1" ht="12" customHeight="1">
      <c r="A54" s="17" t="s">
        <v>57</v>
      </c>
      <c r="B54" s="18" t="s">
        <v>43</v>
      </c>
      <c r="C54" s="19">
        <v>49</v>
      </c>
      <c r="D54" s="19">
        <v>124</v>
      </c>
      <c r="E54" s="20">
        <v>113</v>
      </c>
    </row>
    <row r="55" spans="1:5" s="7" customFormat="1" ht="12" customHeight="1">
      <c r="A55" s="21" t="s">
        <v>57</v>
      </c>
      <c r="B55" s="22" t="s">
        <v>45</v>
      </c>
      <c r="C55" s="23">
        <v>13</v>
      </c>
      <c r="D55" s="23">
        <v>33</v>
      </c>
      <c r="E55" s="24">
        <v>30</v>
      </c>
    </row>
    <row r="56" spans="1:5" s="2" customFormat="1" ht="13.5" thickBot="1">
      <c r="A56" s="27" t="s">
        <v>63</v>
      </c>
      <c r="B56" s="28"/>
      <c r="C56" s="11">
        <f>SUM(C44:C55)</f>
        <v>638</v>
      </c>
      <c r="D56" s="11">
        <f>SUM(D44:D55)</f>
        <v>1419</v>
      </c>
      <c r="E56" s="12">
        <f>SUM(E44:E55)</f>
        <v>1216</v>
      </c>
    </row>
  </sheetData>
  <sheetProtection/>
  <mergeCells count="9">
    <mergeCell ref="A17:B17"/>
    <mergeCell ref="A32:B32"/>
    <mergeCell ref="A43:B43"/>
    <mergeCell ref="A56:B56"/>
    <mergeCell ref="A6:B6"/>
    <mergeCell ref="A1:E1"/>
    <mergeCell ref="A4:E4"/>
    <mergeCell ref="A2:E2"/>
    <mergeCell ref="A3:E3"/>
  </mergeCells>
  <printOptions horizontalCentered="1"/>
  <pageMargins left="0.75" right="0.75" top="0.58" bottom="0.44" header="0.5" footer="0.33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Jeffords, Sissy</dc:creator>
  <cp:keywords/>
  <dc:description/>
  <cp:lastModifiedBy>Administrator</cp:lastModifiedBy>
  <cp:lastPrinted>2011-11-14T19:50:10Z</cp:lastPrinted>
  <dcterms:created xsi:type="dcterms:W3CDTF">2009-10-20T20:31:32Z</dcterms:created>
  <dcterms:modified xsi:type="dcterms:W3CDTF">2011-11-15T14:19:40Z</dcterms:modified>
  <cp:category/>
  <cp:version/>
  <cp:contentType/>
  <cp:contentStatus/>
</cp:coreProperties>
</file>