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535" activeTab="0"/>
  </bookViews>
  <sheets>
    <sheet name="CBPS Closures and Returns" sheetId="1" r:id="rId1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<sst xmlns="http://schemas.openxmlformats.org/spreadsheetml/2006/main" count="26" uniqueCount="20">
  <si>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*CBPS was active for only part of this sfy.</t>
  </si>
  <si>
    <t>Total</t>
  </si>
  <si>
    <t>Unable to locate family</t>
  </si>
  <si>
    <t>Returned</t>
  </si>
  <si>
    <t>Successfully achieved outcome specified in Case Plan</t>
  </si>
  <si>
    <t>Closed</t>
  </si>
  <si>
    <t>Referred back to DSS due to severity of risk/safety factors</t>
  </si>
  <si>
    <t>No Services Needed/No Issues Found - Case Closed</t>
  </si>
  <si>
    <t>Family Refused Services - Refer to DSS (High/Moderate Risk)</t>
  </si>
  <si>
    <t>Family Refused Services - Case Closed (Low/No Risk)</t>
  </si>
  <si>
    <t>Family prematurely terminated services</t>
  </si>
  <si>
    <t>Family moved out of geographical area</t>
  </si>
  <si>
    <t>sfy15</t>
  </si>
  <si>
    <t>sfy14</t>
  </si>
  <si>
    <t>sfy13</t>
  </si>
  <si>
    <t>sfy12*</t>
  </si>
  <si>
    <t>Status Reason</t>
  </si>
  <si>
    <t>Status</t>
  </si>
  <si>
    <t>Source: CAPSS effective May 1, 2016 / ADR</t>
  </si>
  <si>
    <t>Child Welfare Intakes Since July 1, 2011 that were referred to CBPS then Closed or Returned to DSS - by State Fiscal Year (July 1 - June 30) of the Intake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</si>
</sst>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1">
    <xf numFmtId="0" fontId="0" fillId="0" borderId="0" xfId="0"/>
    <xf numFmtId="0" fontId="4" fillId="0" borderId="0" xfId="21" applyFont="1" applyFill="1" applyBorder="1" applyAlignment="1">
      <alignment wrapText="1"/>
      <protection/>
    </xf>
    <xf numFmtId="0" fontId="4" fillId="0" borderId="1" xfId="21" applyFont="1" applyFill="1" applyBorder="1" applyAlignment="1">
      <alignment horizontal="right" wrapText="1"/>
      <protection/>
    </xf>
    <xf numFmtId="0" fontId="4" fillId="0" borderId="1" xfId="21" applyFont="1" applyFill="1" applyBorder="1" applyAlignment="1">
      <alignment wrapText="1"/>
      <protection/>
    </xf>
    <xf numFmtId="0" fontId="4" fillId="0" borderId="1" xfId="22" applyFont="1" applyFill="1" applyBorder="1" applyAlignment="1">
      <alignment wrapText="1"/>
      <protection/>
    </xf>
    <xf numFmtId="0" fontId="4" fillId="0" borderId="2" xfId="22" applyFont="1" applyFill="1" applyBorder="1" applyAlignment="1">
      <alignment wrapText="1"/>
      <protection/>
    </xf>
    <xf numFmtId="0" fontId="4" fillId="2" borderId="3" xfId="21" applyFont="1" applyFill="1" applyBorder="1" applyAlignment="1">
      <alignment horizontal="center"/>
      <protection/>
    </xf>
    <xf numFmtId="0" fontId="4" fillId="2" borderId="3" xfId="22" applyFont="1" applyFill="1" applyBorder="1" applyAlignment="1">
      <alignment horizontal="center"/>
      <protection/>
    </xf>
    <xf numFmtId="9" fontId="0" fillId="0" borderId="0" xfId="20" applyFont="1"/>
    <xf numFmtId="0" fontId="2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Normal_CBPS closures and returns" xfId="21"/>
    <cellStyle name="Normal_Shee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pane="topLeft" activeCell="A1" sqref="A1"/>
    </sheetView>
  </sheetViews>
  <sheetFormatPr defaultColWidth="9.14285714285714" defaultRowHeight="15"/>
  <cols>
    <col min="1" max="1" width="12.1428571428571" customWidth="1"/>
    <col min="2" max="2" width="55.7142857142857" bestFit="1" customWidth="1"/>
    <col min="3" max="6" width="17.8571428571429" customWidth="1"/>
  </cols>
  <sheetData>
    <row r="1" spans="1:6" ht="15">
      <c r="A1" s="9" t="s">
        <v>19</v>
      </c>
      <c r="B1" s="9"/>
      <c r="C1" s="9"/>
      <c r="D1" s="9"/>
      <c r="E1" s="9"/>
      <c r="F1" s="9"/>
    </row>
    <row r="2" spans="1:6" ht="15">
      <c r="A2" s="10" t="s">
        <v>18</v>
      </c>
      <c r="B2" s="10"/>
      <c r="C2" s="10"/>
      <c r="D2" s="10"/>
      <c r="E2" s="10"/>
      <c r="F2" s="10"/>
    </row>
    <row r="3" spans="1:6" ht="15">
      <c r="A3" s="7" t="s">
        <v>17</v>
      </c>
      <c r="B3" s="7" t="s">
        <v>16</v>
      </c>
      <c r="C3" s="6" t="s">
        <v>15</v>
      </c>
      <c r="D3" s="6" t="s">
        <v>14</v>
      </c>
      <c r="E3" s="6" t="s">
        <v>13</v>
      </c>
      <c r="F3" s="6" t="s">
        <v>12</v>
      </c>
    </row>
    <row r="4" spans="1:6" ht="15">
      <c r="A4" s="5" t="s">
        <v>5</v>
      </c>
      <c r="B4" s="3" t="s">
        <v>11</v>
      </c>
      <c r="C4" s="2">
        <v>95</v>
      </c>
      <c r="D4" s="2">
        <v>285</v>
      </c>
      <c r="E4" s="2">
        <v>196</v>
      </c>
      <c r="F4" s="2">
        <v>138</v>
      </c>
    </row>
    <row r="5" spans="1:6" ht="15">
      <c r="A5" s="4" t="s">
        <v>3</v>
      </c>
      <c r="B5" s="3" t="s">
        <v>10</v>
      </c>
      <c r="C5" s="2">
        <v>191</v>
      </c>
      <c r="D5" s="2">
        <v>745</v>
      </c>
      <c r="E5" s="2">
        <v>722</v>
      </c>
      <c r="F5" s="2">
        <v>691</v>
      </c>
    </row>
    <row r="6" spans="1:6" ht="15">
      <c r="A6" s="4" t="s">
        <v>5</v>
      </c>
      <c r="B6" s="3" t="s">
        <v>9</v>
      </c>
      <c r="C6" s="2">
        <v>425</v>
      </c>
      <c r="D6" s="2">
        <v>1875</v>
      </c>
      <c r="E6" s="2">
        <v>1668</v>
      </c>
      <c r="F6" s="2">
        <v>1687</v>
      </c>
    </row>
    <row r="7" spans="1:6" ht="15">
      <c r="A7" s="4" t="s">
        <v>3</v>
      </c>
      <c r="B7" s="3" t="s">
        <v>8</v>
      </c>
      <c r="C7" s="2">
        <v>136</v>
      </c>
      <c r="D7" s="2">
        <v>426</v>
      </c>
      <c r="E7" s="2">
        <v>534</v>
      </c>
      <c r="F7" s="2">
        <v>596</v>
      </c>
    </row>
    <row r="8" spans="1:6" ht="15">
      <c r="A8" s="4" t="s">
        <v>5</v>
      </c>
      <c r="B8" s="3" t="s">
        <v>7</v>
      </c>
      <c r="C8" s="2">
        <v>500</v>
      </c>
      <c r="D8" s="2">
        <v>2168</v>
      </c>
      <c r="E8" s="2">
        <v>1696</v>
      </c>
      <c r="F8" s="2">
        <v>1511</v>
      </c>
    </row>
    <row r="9" spans="1:6" ht="15">
      <c r="A9" s="4" t="s">
        <v>3</v>
      </c>
      <c r="B9" s="3" t="s">
        <v>6</v>
      </c>
      <c r="C9" s="2">
        <v>339</v>
      </c>
      <c r="D9" s="2">
        <v>990</v>
      </c>
      <c r="E9" s="2">
        <v>1160</v>
      </c>
      <c r="F9" s="2">
        <v>1079</v>
      </c>
    </row>
    <row r="10" spans="1:6" ht="15">
      <c r="A10" s="4" t="s">
        <v>5</v>
      </c>
      <c r="B10" s="3" t="s">
        <v>4</v>
      </c>
      <c r="C10" s="2">
        <v>1126</v>
      </c>
      <c r="D10" s="2">
        <v>3537</v>
      </c>
      <c r="E10" s="2">
        <v>3154</v>
      </c>
      <c r="F10" s="2">
        <v>2465</v>
      </c>
    </row>
    <row r="11" spans="1:6" ht="15">
      <c r="A11" s="4" t="s">
        <v>3</v>
      </c>
      <c r="B11" s="3" t="s">
        <v>2</v>
      </c>
      <c r="C11" s="2">
        <v>242</v>
      </c>
      <c r="D11" s="2">
        <v>624</v>
      </c>
      <c r="E11" s="2">
        <v>448</v>
      </c>
      <c r="F11" s="2">
        <v>489</v>
      </c>
    </row>
    <row r="12" ht="15"/>
    <row r="13" spans="2:6" ht="15">
      <c r="B13" s="1" t="s">
        <v>1</v>
      </c>
      <c r="C13">
        <f>SUM(C4:C11)</f>
        <v>3054</v>
      </c>
      <c r="D13">
        <f>SUM(D4:D11)</f>
        <v>10650</v>
      </c>
      <c r="E13">
        <f>SUM(E4:E11)</f>
        <v>9578</v>
      </c>
      <c r="F13">
        <f>SUM(F4:F11)</f>
        <v>8656</v>
      </c>
    </row>
    <row r="14" ht="15"/>
    <row r="15" ht="15">
      <c r="B15" s="1" t="s">
        <v>0</v>
      </c>
    </row>
    <row r="16" spans="3:6" ht="15">
      <c r="C16" s="8"/>
      <c r="D16" s="8"/>
      <c r="E16" s="8"/>
      <c r="F16" s="8"/>
    </row>
  </sheetData>
  <mergeCells count="2">
    <mergeCell ref="A1:F1"/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